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 defaultThemeVersion="124226"/>
  <bookViews>
    <workbookView xWindow="0" yWindow="0" windowWidth="17780" windowHeight="7290"/>
  </bookViews>
  <sheets>
    <sheet name="Summary" sheetId="12" r:id="rId1"/>
    <sheet name="1. Complaints received" sheetId="13" r:id="rId2"/>
    <sheet name="2. Number received by agency" sheetId="7" r:id="rId3"/>
    <sheet name="3. Nature of complaint" sheetId="10" r:id="rId4"/>
    <sheet name="4. Type of complainant" sheetId="8" r:id="rId5"/>
  </sheets>
  <externalReferences>
    <externalReference r:id="rId6"/>
  </externalReferences>
  <definedNames>
    <definedName name="ComplaintFromRange">OFFSET('4. Type of complainant'!$A$1,4,0,COUNTA('4. Type of complainant'!$A:$A)-2,COUNTA('4. Type of complainant'!$4:$4))</definedName>
    <definedName name="ComplaintsfromLookup">OFFSET('[1]Complaints from lookup'!$A$1,0,0,COUNTA('[1]Complaints from lookup'!$A:$A),COUNTA('[1]Complaints from lookup'!$1:$1))</definedName>
    <definedName name="ComplaintsReceived">OFFSET(#REF!,0,0,COUNTA(#REF!),COUNTA(#REF!))</definedName>
    <definedName name="NatureofComplaintLookup">OFFSET('[1]Nature of complaint lookup'!$A$1,0,0,COUNTA('[1]Nature of complaint lookup'!$A:$A),COUNTA('[1]Nature of complaint lookup'!$1:$1))</definedName>
    <definedName name="NatureofComplaintRange">OFFSET('3. Nature of complaint'!$A$1,4,0,COUNTA('3. Nature of complaint'!$A:$A)-2,COUNTA('3. Nature of complaint'!$4:$4))</definedName>
    <definedName name="NumberReceivedRange">OFFSET('2. Number received by agency'!$A$1,4,0,COUNTA('2. Number received by agency'!$A:$A),COUNTA('2. Number received by agency'!$4:$4))</definedName>
  </definedNames>
  <calcPr calcId="162913"/>
  <pivotCaches>
    <pivotCache cacheId="41" r:id="rId7"/>
  </pivotCaches>
</workbook>
</file>

<file path=xl/calcChain.xml><?xml version="1.0" encoding="utf-8"?>
<calcChain xmlns="http://schemas.openxmlformats.org/spreadsheetml/2006/main">
  <c r="F2" i="13" l="1"/>
  <c r="F3" i="13" s="1"/>
  <c r="F4" i="13" s="1"/>
  <c r="F5" i="13" s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l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F151" i="13" s="1"/>
  <c r="F152" i="13" s="1"/>
  <c r="F153" i="13" s="1"/>
  <c r="F154" i="13" s="1"/>
  <c r="F155" i="13" s="1"/>
  <c r="F156" i="13" s="1"/>
  <c r="F157" i="13" s="1"/>
  <c r="F158" i="13" s="1"/>
  <c r="F159" i="13" s="1"/>
  <c r="F160" i="13" s="1"/>
  <c r="F161" i="13" s="1"/>
  <c r="F162" i="13" s="1"/>
  <c r="F163" i="13" s="1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F180" i="13" s="1"/>
  <c r="F181" i="13" s="1"/>
  <c r="F182" i="13" s="1"/>
  <c r="F183" i="13" s="1"/>
  <c r="F184" i="13" s="1"/>
  <c r="F185" i="13" s="1"/>
  <c r="F186" i="13" s="1"/>
  <c r="F187" i="13" s="1"/>
  <c r="F188" i="13" s="1"/>
  <c r="F189" i="13" s="1"/>
  <c r="F190" i="13" s="1"/>
  <c r="F191" i="13" s="1"/>
  <c r="F192" i="13" s="1"/>
  <c r="F193" i="13" s="1"/>
  <c r="F194" i="13" s="1"/>
  <c r="F195" i="13" s="1"/>
  <c r="F196" i="13" s="1"/>
  <c r="F197" i="13" s="1"/>
  <c r="F198" i="13" s="1"/>
  <c r="F199" i="13" s="1"/>
  <c r="F200" i="13" s="1"/>
  <c r="F201" i="13" s="1"/>
  <c r="F202" i="13" s="1"/>
  <c r="F203" i="13" s="1"/>
  <c r="F204" i="13" s="1"/>
  <c r="F205" i="13" s="1"/>
  <c r="F206" i="13" s="1"/>
  <c r="F207" i="13" s="1"/>
</calcChain>
</file>

<file path=xl/sharedStrings.xml><?xml version="1.0" encoding="utf-8"?>
<sst xmlns="http://schemas.openxmlformats.org/spreadsheetml/2006/main" count="810" uniqueCount="82">
  <si>
    <t>Agency</t>
  </si>
  <si>
    <t>Case ID</t>
  </si>
  <si>
    <t>Bay of Plenty Regional Council</t>
  </si>
  <si>
    <t>GroundID</t>
  </si>
  <si>
    <t>Auckland Transport</t>
  </si>
  <si>
    <t>Nature Of Complaint Made</t>
  </si>
  <si>
    <t>Nature of complaint made</t>
  </si>
  <si>
    <t>0</t>
  </si>
  <si>
    <t>Auckland Council</t>
  </si>
  <si>
    <t>Complaint from</t>
  </si>
  <si>
    <t>Grand Total</t>
  </si>
  <si>
    <t>Total</t>
  </si>
  <si>
    <t xml:space="preserve"> </t>
  </si>
  <si>
    <t>Complaint From</t>
  </si>
  <si>
    <t>Number of complaints received</t>
  </si>
  <si>
    <t>Central Hawkes Bay District Council</t>
  </si>
  <si>
    <t>Christchurch City Council</t>
  </si>
  <si>
    <t>Council Controlled Organisations</t>
  </si>
  <si>
    <t>Dunedin City Council</t>
  </si>
  <si>
    <t>Environment Canterbury</t>
  </si>
  <si>
    <t>Environment Southland</t>
  </si>
  <si>
    <t>Far North District Council</t>
  </si>
  <si>
    <t>Greater Wellington Regional Council</t>
  </si>
  <si>
    <t>Grey District Council</t>
  </si>
  <si>
    <t>Hamilton City Council</t>
  </si>
  <si>
    <t>Hastings District Council</t>
  </si>
  <si>
    <t>Hauraki  District Council</t>
  </si>
  <si>
    <t>Hutt City Council</t>
  </si>
  <si>
    <t>Kaipara District Council</t>
  </si>
  <si>
    <t>Kapiti Coast District Council</t>
  </si>
  <si>
    <t>Manawatu District Council</t>
  </si>
  <si>
    <t>Marlborough District Council</t>
  </si>
  <si>
    <t>Masterton District Council</t>
  </si>
  <si>
    <t>Napier City Council</t>
  </si>
  <si>
    <t>Nelson City Council</t>
  </si>
  <si>
    <t>Opotiki District Council</t>
  </si>
  <si>
    <t>Porirua City Council</t>
  </si>
  <si>
    <t>Queenstown Lakes District Council</t>
  </si>
  <si>
    <t>Rangitikei District Council</t>
  </si>
  <si>
    <t>Rotorua District Council</t>
  </si>
  <si>
    <t>Ruapehu District Council</t>
  </si>
  <si>
    <t>Selwyn District Council</t>
  </si>
  <si>
    <t>South Taranaki District Council</t>
  </si>
  <si>
    <t>South Waikato District Council</t>
  </si>
  <si>
    <t>South Wairarapa District Council</t>
  </si>
  <si>
    <t>Taranaki Regional Council</t>
  </si>
  <si>
    <t>Tararua District Council</t>
  </si>
  <si>
    <t>Tasman District Council</t>
  </si>
  <si>
    <t>Tauranga City Council</t>
  </si>
  <si>
    <t>Thames Coromandel District Council</t>
  </si>
  <si>
    <t>Timaru District Council</t>
  </si>
  <si>
    <t>Upper Hutt City Council</t>
  </si>
  <si>
    <t>Waikato District Council</t>
  </si>
  <si>
    <t>Waimakariri District Council</t>
  </si>
  <si>
    <t>Waipa District Council</t>
  </si>
  <si>
    <t>Waitaki District Council</t>
  </si>
  <si>
    <t>Wellington City Council</t>
  </si>
  <si>
    <t>West Coast Regional Council</t>
  </si>
  <si>
    <t>Westland District Council</t>
  </si>
  <si>
    <t>Whakatane District Council</t>
  </si>
  <si>
    <t>Whanganui District Council</t>
  </si>
  <si>
    <t>Whangarei District Council</t>
  </si>
  <si>
    <t>Privacy Act request</t>
  </si>
  <si>
    <t>Delay in making decision</t>
  </si>
  <si>
    <t>Refusal in part</t>
  </si>
  <si>
    <t>Refusal in full</t>
  </si>
  <si>
    <t>Delay in releasing information</t>
  </si>
  <si>
    <t>Extension</t>
  </si>
  <si>
    <t>Incomplete or inadequate response</t>
  </si>
  <si>
    <t>Charge</t>
  </si>
  <si>
    <t>Neither confirm nor deny existence of information</t>
  </si>
  <si>
    <t>Other</t>
  </si>
  <si>
    <t>Condition</t>
  </si>
  <si>
    <t>Decision not made as soon as reasonably practicable</t>
  </si>
  <si>
    <t>Refusal - statement of reasons</t>
  </si>
  <si>
    <t>Individual</t>
  </si>
  <si>
    <t>Media</t>
  </si>
  <si>
    <t>Company, association or incorporated society</t>
  </si>
  <si>
    <t>Special interest group</t>
  </si>
  <si>
    <t>Member of Parliament</t>
  </si>
  <si>
    <t>Department, government organisation or local authority</t>
  </si>
  <si>
    <t>Tūpuna Maunga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</si>
</sst>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Segoe U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7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2828150273141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1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6" fillId="35" borderId="10" xfId="0" applyFont="1" applyFill="1" applyBorder="1"/>
    <xf numFmtId="0" fontId="16" fillId="35" borderId="11" xfId="0" applyFont="1" applyFill="1" applyBorder="1"/>
    <xf numFmtId="0" fontId="18" fillId="34" borderId="0" xfId="0" applyNumberFormat="1" applyFont="1" applyFill="1" applyBorder="1" applyAlignment="1">
      <alignment horizontal="left" vertical="center"/>
    </xf>
    <xf numFmtId="0" fontId="19" fillId="34" borderId="0" xfId="0" applyNumberFormat="1" applyFont="1" applyFill="1" applyAlignment="1" applyProtection="1">
      <alignment horizontal="left" vertical="center" wrapText="1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29"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solid">
          <fgColor theme="0" tint="-0.14993743705557422"/>
          <bgColor theme="0" tint="-0.1499374370555742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color theme="1"/>
      </font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none"/>
      </fill>
    </dxf>
    <dxf>
      <fill>
        <patternFill patternType="solid">
          <fgColor theme="0" tint="-0.14990691854609822"/>
          <bgColor theme="0" tint="-4.992828150273141E-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b val="0"/>
        <i val="0"/>
        <color theme="1"/>
      </font>
      <fill>
        <patternFill>
          <bgColor theme="0" tint="-4.992828150273141E-2"/>
        </patternFill>
      </fill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  <horizontal style="thin">
          <color auto="1"/>
        </horizontal>
      </border>
    </dxf>
  </dxfs>
  <tableStyles count="2" defaultTableStyle="TableStyleMedium9" defaultPivotStyle="PivotStyleLight22 2">
    <tableStyle name="PivotStyleLight22 2" table="0" count="11">
      <tableStyleElement type="wholeTable" dxfId="28"/>
      <tableStyleElement type="headerRow" dxfId="27"/>
      <tableStyleElement type="totalRow" dxfId="26"/>
      <tableStyleElement type="firstColumn" dxfId="25"/>
      <tableStyleElement type="firstRowStripe" dxfId="24"/>
      <tableStyleElement type="secondRowStripe" dxfId="23"/>
      <tableStyleElement type="firstColumnStripe" dxfId="22"/>
      <tableStyleElement type="firstSubtotalColumn" dxfId="21"/>
      <tableStyleElement type="firstSubtotalRow" dxfId="20"/>
      <tableStyleElement type="secondSubtotalRow" dxfId="19"/>
      <tableStyleElement type="pageFieldLabels" dxfId="18"/>
    </tableStyle>
    <tableStyle name="PivotStyleLight22 3" table="0" count="10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pageFieldLabel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57150</xdr:rowOff>
    </xdr:from>
    <xdr:to>
      <xdr:col>20</xdr:col>
      <xdr:colOff>4762</xdr:colOff>
      <xdr:row>23</xdr:row>
      <xdr:rowOff>90488</xdr:rowOff>
    </xdr:to>
    <xdr:sp macro="" textlink="">
      <xdr:nvSpPr>
        <xdr:cNvPr id="2" name="TextBox 1"/>
        <xdr:cNvSpPr txBox="1"/>
      </xdr:nvSpPr>
      <xdr:spPr>
        <a:xfrm>
          <a:off x="2933700" y="1143000"/>
          <a:ext cx="9258300" cy="3114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</a:ln>
        <a:effectLst/>
      </xdr:spPr>
      <xdr:txBody>
        <a:bodyPr vertOverflow="clip" wrap="square" anchor="t"/>
        <a:lstStyle/>
        <a:p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The </a:t>
          </a: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Ombudsman publishes data on OIA and LGOIMA complaints on a six-monthly basis. </a:t>
          </a:r>
          <a:b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</a:b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The data is available here:</a:t>
          </a: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r>
            <a:rPr lang="en-NZ" sz="1100" u="sng">
              <a:solidFill>
                <a:srgbClr val="000000"/>
              </a:solidFill>
              <a:latin typeface="+mn-lt"/>
              <a:ea typeface="+mn-ea"/>
              <a:cs typeface="+mn-cs"/>
            </a:rPr>
            <a:t>https://www.ombudsman.parliament.nz/resources</a:t>
          </a:r>
          <a:r>
            <a:rPr lang="en-NZ" sz="1100">
              <a:solidFill>
                <a:srgbClr val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This workbook contains data on all LGOIMA complaints </a:t>
          </a:r>
          <a:r>
            <a:rPr lang="en-NZ" sz="1100" b="1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received 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between </a:t>
          </a:r>
          <a:r>
            <a:rPr lang="en-NZ" sz="1100" b="1" i="0" u="none" kern="0" spc="0" baseline="0">
              <a:ln>
                <a:noFill/>
              </a:ln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1 January 2022 and </a:t>
          </a:r>
          <a:br>
            <a:rPr lang="en-NZ" sz="1100" b="1" i="0" u="none" kern="0" spc="0" baseline="0">
              <a:ln>
                <a:noFill/>
              </a:ln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</a:br>
          <a:r>
            <a:rPr lang="en-NZ" sz="1100" b="1" i="0" u="none" kern="0" spc="0" baseline="0">
              <a:ln>
                <a:noFill/>
              </a:ln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30 June 2022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, not just those which are investigated.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It includes the following sheets: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1: Complaints received raw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2: Number received by agency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3: Nature of complaint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4: Type of complainant</a:t>
          </a:r>
        </a:p>
        <a:p>
          <a:pPr eaLnBrk="1" fontAlgn="auto" latinLnBrk="0" hangingPunct="1"/>
          <a:endParaRPr lang="en-NZ">
            <a:solidFill>
              <a:srgbClr val="0D6AB8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352425</xdr:colOff>
      <xdr:row>6</xdr:row>
      <xdr:rowOff>95250</xdr:rowOff>
    </xdr:from>
    <xdr:ext cx="3295650" cy="2381250"/>
    <xdr:pic>
      <xdr:nvPicPr>
        <xdr:cNvPr id="3" name="Picture 2" descr="Office of the Ombudsman Logo&#10;Text on logo reads:  Ombudsman, Fairness for all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6825" y="1238250"/>
          <a:ext cx="3295650" cy="2381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79031/Complaints%20receiv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received raw data"/>
      <sheetName val="Complaints received worked data"/>
      <sheetName val="Nature of complaint lookup"/>
      <sheetName val="Complaints from lookup"/>
      <sheetName val="Number received by agency"/>
      <sheetName val="Nature of complaint"/>
      <sheetName val="Complaint from"/>
      <sheetName val="Complaints received"/>
      <sheetName val="Sheet1"/>
      <sheetName val="Sheet4"/>
      <sheetName val="Sheet3"/>
    </sheetNames>
    <sheetDataSet>
      <sheetData sheetId="0"/>
      <sheetData sheetId="1"/>
      <sheetData sheetId="2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Nature of complaints made</v>
          </cell>
        </row>
        <row r="3">
          <cell r="A3" t="str">
            <v>Part 2 - Refusal - all information</v>
          </cell>
        </row>
        <row r="4">
          <cell r="A4" t="str">
            <v>Part 2 - Refusal - partial information</v>
          </cell>
        </row>
        <row r="5">
          <cell r="A5" t="str">
            <v>Part 2 - DDR - delay in making decision (outside 20 WDs)</v>
          </cell>
        </row>
        <row r="6">
          <cell r="A6" t="str">
            <v>Part 2 - Extension</v>
          </cell>
        </row>
        <row r="7">
          <cell r="A7" t="str">
            <v>Part 2 - Incomplete or inadequate response</v>
          </cell>
        </row>
        <row r="8">
          <cell r="A8" t="str">
            <v>Part 2 - DDR - undue delay in releasing information</v>
          </cell>
        </row>
        <row r="9">
          <cell r="A9" t="str">
            <v>Part 2 - Charge</v>
          </cell>
        </row>
        <row r="10">
          <cell r="A10" t="str">
            <v>Part 4 - refusal of personal information about body corporate</v>
          </cell>
        </row>
        <row r="11">
          <cell r="A11" t="str">
            <v>Part 2 - Form/manner of release</v>
          </cell>
        </row>
        <row r="12">
          <cell r="A12" t="str">
            <v>Part 3 - statement of reasons</v>
          </cell>
        </row>
        <row r="13">
          <cell r="A13" t="str">
            <v>Part 3 - internal rules</v>
          </cell>
        </row>
        <row r="14">
          <cell r="A14" t="str">
            <v>Part 2 - neither confirm nor deny</v>
          </cell>
        </row>
        <row r="15">
          <cell r="A15" t="str">
            <v>Part 2 - DDR - failure to make decision ASARP</v>
          </cell>
        </row>
        <row r="16">
          <cell r="A16" t="str">
            <v>Other</v>
          </cell>
        </row>
        <row r="17">
          <cell r="A17" t="str">
            <v>Privacy Act - personal information about individual</v>
          </cell>
        </row>
        <row r="18">
          <cell r="A18" t="str">
            <v>Part 4 - correction of personal information about body corporate</v>
          </cell>
        </row>
        <row r="19">
          <cell r="A19" t="str">
            <v>Part 2 - Condition</v>
          </cell>
        </row>
      </sheetData>
      <sheetData sheetId="3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Other Advocate - 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Review agency (eg, PC, HDC, IPCA)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hor" refreshedDate="44811.415840046298" missingItemsLimit="0" createdVersion="6" refreshedVersion="6" minRefreshableVersion="3" recordCount="206">
  <cacheSource type="worksheet">
    <worksheetSource name="Table2"/>
  </cacheSource>
  <cacheFields count="6">
    <cacheField name="Case ID" numFmtId="0">
      <sharedItems containsSemiMixedTypes="0" containsString="0" containsNumber="1" containsInteger="1" minValue="535949" maxValue="586210"/>
    </cacheField>
    <cacheField name="GroundID" numFmtId="0">
      <sharedItems containsSemiMixedTypes="0" containsString="0" containsNumber="1" containsInteger="1" minValue="571527" maxValue="587019"/>
    </cacheField>
    <cacheField name="Agency" numFmtId="0">
      <sharedItems count="51">
        <s v="Auckland Council"/>
        <s v="Auckland Transport"/>
        <s v="Bay of Plenty Regional Council"/>
        <s v="Central Hawkes Bay District Council"/>
        <s v="Christchurch City Council"/>
        <s v="Council Controlled Organisations"/>
        <s v="Dunedin City Council"/>
        <s v="Environment Canterbury"/>
        <s v="Environment Southland"/>
        <s v="Far North District Council"/>
        <s v="Greater Wellington Regional Council"/>
        <s v="Grey District Council"/>
        <s v="Hamilton City Council"/>
        <s v="Hastings District Council"/>
        <s v="Hauraki  District Council"/>
        <s v="Hutt City Council"/>
        <s v="Kaipara District Council"/>
        <s v="Kapiti Coast District Council"/>
        <s v="Manawatu District Council"/>
        <s v="Marlborough District Council"/>
        <s v="Masterton District Council"/>
        <s v="Napier City Council"/>
        <s v="Nelson City Council"/>
        <s v="Opotiki District Council"/>
        <s v="Porirua City Council"/>
        <s v="Queenstown Lakes District Council"/>
        <s v="Rangitikei District Council"/>
        <s v="Rotorua District Council"/>
        <s v="Ruapehu District Council"/>
        <s v="Selwyn District Council"/>
        <s v="South Taranaki District Council"/>
        <s v="South Waikato District Council"/>
        <s v="South Wairarapa District Council"/>
        <s v="Taranaki Regional Council"/>
        <s v="Tararua District Council"/>
        <s v="Tasman District Council"/>
        <s v="Tauranga City Council"/>
        <s v="Thames Coromandel District Council"/>
        <s v="Timaru District Council"/>
        <s v="Tūpuna Maunga Authority"/>
        <s v="Upper Hutt City Council"/>
        <s v="Waikato District Council"/>
        <s v="Waimakariri District Council"/>
        <s v="Waipa District Council"/>
        <s v="Waitaki District Council"/>
        <s v="Wellington City Council"/>
        <s v="West Coast Regional Council"/>
        <s v="Westland District Council"/>
        <s v="Whakatane District Council"/>
        <s v="Whanganui District Council"/>
        <s v="Whangarei District Council"/>
      </sharedItems>
    </cacheField>
    <cacheField name="Nature Of Complaint Made" numFmtId="0">
      <sharedItems count="13">
        <s v="Privacy Act request"/>
        <s v="Delay in making decision"/>
        <s v="Refusal in part"/>
        <s v="Refusal in full"/>
        <s v="Delay in releasing information"/>
        <s v="Extension"/>
        <s v="Incomplete or inadequate response"/>
        <s v="Charge"/>
        <s v="Neither confirm nor deny existence of information"/>
        <s v="Other"/>
        <s v="Condition"/>
        <s v="Decision not made as soon as reasonably practicable"/>
        <s v="Refusal - statement of reasons"/>
      </sharedItems>
    </cacheField>
    <cacheField name="Complaint From" numFmtId="0">
      <sharedItems count="6">
        <s v="Individual"/>
        <s v="Media"/>
        <s v="Company, association or incorporated society"/>
        <s v="Special interest group"/>
        <s v="Member of Parliament"/>
        <s v="Department, government organisation or local authority"/>
      </sharedItems>
    </cacheField>
    <cacheField name="0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n v="549344"/>
    <n v="572907"/>
    <x v="0"/>
    <x v="0"/>
    <x v="0"/>
    <n v="1"/>
  </r>
  <r>
    <n v="570712"/>
    <n v="580110"/>
    <x v="0"/>
    <x v="1"/>
    <x v="0"/>
    <n v="1"/>
  </r>
  <r>
    <n v="572508"/>
    <n v="572509"/>
    <x v="0"/>
    <x v="2"/>
    <x v="1"/>
    <n v="1"/>
  </r>
  <r>
    <n v="572757"/>
    <n v="572759"/>
    <x v="0"/>
    <x v="2"/>
    <x v="0"/>
    <n v="1"/>
  </r>
  <r>
    <n v="573382"/>
    <n v="573768"/>
    <x v="0"/>
    <x v="1"/>
    <x v="0"/>
    <n v="1"/>
  </r>
  <r>
    <n v="573452"/>
    <n v="573454"/>
    <x v="0"/>
    <x v="1"/>
    <x v="2"/>
    <n v="1"/>
  </r>
  <r>
    <n v="573638"/>
    <n v="573641"/>
    <x v="0"/>
    <x v="3"/>
    <x v="0"/>
    <n v="1"/>
  </r>
  <r>
    <n v="574143"/>
    <n v="574146"/>
    <x v="0"/>
    <x v="3"/>
    <x v="1"/>
    <n v="1"/>
  </r>
  <r>
    <n v="574384"/>
    <n v="574534"/>
    <x v="0"/>
    <x v="4"/>
    <x v="0"/>
    <n v="1"/>
  </r>
  <r>
    <n v="574384"/>
    <n v="585028"/>
    <x v="0"/>
    <x v="2"/>
    <x v="0"/>
    <n v="1"/>
  </r>
  <r>
    <n v="574399"/>
    <n v="574402"/>
    <x v="0"/>
    <x v="2"/>
    <x v="3"/>
    <n v="1"/>
  </r>
  <r>
    <n v="574399"/>
    <n v="577189"/>
    <x v="0"/>
    <x v="2"/>
    <x v="3"/>
    <n v="1"/>
  </r>
  <r>
    <n v="574645"/>
    <n v="577772"/>
    <x v="0"/>
    <x v="1"/>
    <x v="0"/>
    <n v="1"/>
  </r>
  <r>
    <n v="574645"/>
    <n v="581825"/>
    <x v="0"/>
    <x v="3"/>
    <x v="0"/>
    <n v="1"/>
  </r>
  <r>
    <n v="576239"/>
    <n v="576240"/>
    <x v="0"/>
    <x v="5"/>
    <x v="0"/>
    <n v="1"/>
  </r>
  <r>
    <n v="576239"/>
    <n v="585747"/>
    <x v="0"/>
    <x v="2"/>
    <x v="0"/>
    <n v="1"/>
  </r>
  <r>
    <n v="579394"/>
    <n v="579395"/>
    <x v="0"/>
    <x v="2"/>
    <x v="1"/>
    <n v="1"/>
  </r>
  <r>
    <n v="580015"/>
    <n v="580016"/>
    <x v="0"/>
    <x v="1"/>
    <x v="0"/>
    <n v="1"/>
  </r>
  <r>
    <n v="580632"/>
    <n v="580633"/>
    <x v="0"/>
    <x v="2"/>
    <x v="0"/>
    <n v="1"/>
  </r>
  <r>
    <n v="581257"/>
    <n v="581259"/>
    <x v="0"/>
    <x v="6"/>
    <x v="0"/>
    <n v="1"/>
  </r>
  <r>
    <n v="581591"/>
    <n v="581592"/>
    <x v="0"/>
    <x v="6"/>
    <x v="0"/>
    <n v="1"/>
  </r>
  <r>
    <n v="582918"/>
    <n v="582920"/>
    <x v="0"/>
    <x v="2"/>
    <x v="0"/>
    <n v="1"/>
  </r>
  <r>
    <n v="583315"/>
    <n v="583316"/>
    <x v="0"/>
    <x v="6"/>
    <x v="0"/>
    <n v="1"/>
  </r>
  <r>
    <n v="583597"/>
    <n v="583598"/>
    <x v="0"/>
    <x v="5"/>
    <x v="0"/>
    <n v="1"/>
  </r>
  <r>
    <n v="583686"/>
    <n v="583687"/>
    <x v="0"/>
    <x v="6"/>
    <x v="0"/>
    <n v="1"/>
  </r>
  <r>
    <n v="584744"/>
    <n v="584747"/>
    <x v="0"/>
    <x v="3"/>
    <x v="0"/>
    <n v="1"/>
  </r>
  <r>
    <n v="585791"/>
    <n v="585794"/>
    <x v="0"/>
    <x v="2"/>
    <x v="0"/>
    <n v="1"/>
  </r>
  <r>
    <n v="586002"/>
    <n v="586005"/>
    <x v="0"/>
    <x v="6"/>
    <x v="0"/>
    <n v="1"/>
  </r>
  <r>
    <n v="586002"/>
    <n v="586501"/>
    <x v="0"/>
    <x v="3"/>
    <x v="0"/>
    <n v="1"/>
  </r>
  <r>
    <n v="536259"/>
    <n v="572884"/>
    <x v="1"/>
    <x v="3"/>
    <x v="0"/>
    <n v="0"/>
  </r>
  <r>
    <n v="572315"/>
    <n v="572316"/>
    <x v="1"/>
    <x v="3"/>
    <x v="0"/>
    <n v="0"/>
  </r>
  <r>
    <n v="573497"/>
    <n v="573556"/>
    <x v="1"/>
    <x v="3"/>
    <x v="0"/>
    <n v="0"/>
  </r>
  <r>
    <n v="574625"/>
    <n v="574626"/>
    <x v="1"/>
    <x v="3"/>
    <x v="4"/>
    <n v="0"/>
  </r>
  <r>
    <n v="581555"/>
    <n v="581713"/>
    <x v="1"/>
    <x v="6"/>
    <x v="0"/>
    <n v="0"/>
  </r>
  <r>
    <n v="583012"/>
    <n v="583014"/>
    <x v="1"/>
    <x v="3"/>
    <x v="0"/>
    <n v="0"/>
  </r>
  <r>
    <n v="584480"/>
    <n v="584482"/>
    <x v="1"/>
    <x v="3"/>
    <x v="1"/>
    <n v="0"/>
  </r>
  <r>
    <n v="584985"/>
    <n v="584990"/>
    <x v="1"/>
    <x v="3"/>
    <x v="4"/>
    <n v="0"/>
  </r>
  <r>
    <n v="585338"/>
    <n v="585342"/>
    <x v="1"/>
    <x v="3"/>
    <x v="0"/>
    <n v="0"/>
  </r>
  <r>
    <n v="585338"/>
    <n v="585911"/>
    <x v="1"/>
    <x v="1"/>
    <x v="0"/>
    <n v="0"/>
  </r>
  <r>
    <n v="574188"/>
    <n v="574190"/>
    <x v="2"/>
    <x v="2"/>
    <x v="0"/>
    <n v="1"/>
  </r>
  <r>
    <n v="581248"/>
    <n v="581251"/>
    <x v="3"/>
    <x v="3"/>
    <x v="0"/>
    <n v="0"/>
  </r>
  <r>
    <n v="582703"/>
    <n v="582706"/>
    <x v="3"/>
    <x v="7"/>
    <x v="3"/>
    <n v="0"/>
  </r>
  <r>
    <n v="572175"/>
    <n v="572176"/>
    <x v="4"/>
    <x v="3"/>
    <x v="1"/>
    <n v="1"/>
  </r>
  <r>
    <n v="572175"/>
    <n v="586094"/>
    <x v="4"/>
    <x v="3"/>
    <x v="1"/>
    <n v="1"/>
  </r>
  <r>
    <n v="572536"/>
    <n v="572537"/>
    <x v="4"/>
    <x v="2"/>
    <x v="1"/>
    <n v="1"/>
  </r>
  <r>
    <n v="573752"/>
    <n v="573753"/>
    <x v="4"/>
    <x v="1"/>
    <x v="0"/>
    <n v="1"/>
  </r>
  <r>
    <n v="573801"/>
    <n v="573803"/>
    <x v="4"/>
    <x v="6"/>
    <x v="0"/>
    <n v="1"/>
  </r>
  <r>
    <n v="573801"/>
    <n v="573804"/>
    <x v="4"/>
    <x v="2"/>
    <x v="0"/>
    <n v="1"/>
  </r>
  <r>
    <n v="573988"/>
    <n v="573989"/>
    <x v="4"/>
    <x v="5"/>
    <x v="1"/>
    <n v="1"/>
  </r>
  <r>
    <n v="573988"/>
    <n v="576291"/>
    <x v="4"/>
    <x v="1"/>
    <x v="1"/>
    <n v="1"/>
  </r>
  <r>
    <n v="573988"/>
    <n v="576361"/>
    <x v="4"/>
    <x v="2"/>
    <x v="1"/>
    <n v="1"/>
  </r>
  <r>
    <n v="574272"/>
    <n v="574275"/>
    <x v="4"/>
    <x v="1"/>
    <x v="0"/>
    <n v="1"/>
  </r>
  <r>
    <n v="574847"/>
    <n v="574849"/>
    <x v="4"/>
    <x v="3"/>
    <x v="1"/>
    <n v="1"/>
  </r>
  <r>
    <n v="576454"/>
    <n v="576455"/>
    <x v="4"/>
    <x v="1"/>
    <x v="0"/>
    <n v="1"/>
  </r>
  <r>
    <n v="576655"/>
    <n v="576658"/>
    <x v="4"/>
    <x v="2"/>
    <x v="1"/>
    <n v="1"/>
  </r>
  <r>
    <n v="577698"/>
    <n v="577701"/>
    <x v="4"/>
    <x v="2"/>
    <x v="0"/>
    <n v="1"/>
  </r>
  <r>
    <n v="577698"/>
    <n v="583099"/>
    <x v="4"/>
    <x v="3"/>
    <x v="0"/>
    <n v="1"/>
  </r>
  <r>
    <n v="577996"/>
    <n v="577999"/>
    <x v="4"/>
    <x v="1"/>
    <x v="0"/>
    <n v="1"/>
  </r>
  <r>
    <n v="580470"/>
    <n v="580476"/>
    <x v="4"/>
    <x v="3"/>
    <x v="1"/>
    <n v="1"/>
  </r>
  <r>
    <n v="580515"/>
    <n v="580517"/>
    <x v="4"/>
    <x v="2"/>
    <x v="0"/>
    <n v="1"/>
  </r>
  <r>
    <n v="582257"/>
    <n v="582259"/>
    <x v="4"/>
    <x v="6"/>
    <x v="0"/>
    <n v="1"/>
  </r>
  <r>
    <n v="582777"/>
    <n v="582779"/>
    <x v="4"/>
    <x v="2"/>
    <x v="0"/>
    <n v="1"/>
  </r>
  <r>
    <n v="582777"/>
    <n v="584272"/>
    <x v="4"/>
    <x v="2"/>
    <x v="0"/>
    <n v="1"/>
  </r>
  <r>
    <n v="582840"/>
    <n v="582841"/>
    <x v="4"/>
    <x v="2"/>
    <x v="1"/>
    <n v="1"/>
  </r>
  <r>
    <n v="582966"/>
    <n v="582968"/>
    <x v="4"/>
    <x v="3"/>
    <x v="2"/>
    <n v="1"/>
  </r>
  <r>
    <n v="584064"/>
    <n v="584065"/>
    <x v="4"/>
    <x v="3"/>
    <x v="0"/>
    <n v="1"/>
  </r>
  <r>
    <n v="585359"/>
    <n v="585360"/>
    <x v="4"/>
    <x v="3"/>
    <x v="1"/>
    <n v="1"/>
  </r>
  <r>
    <n v="560985"/>
    <n v="572451"/>
    <x v="5"/>
    <x v="3"/>
    <x v="0"/>
    <n v="0"/>
  </r>
  <r>
    <n v="576451"/>
    <n v="576457"/>
    <x v="5"/>
    <x v="1"/>
    <x v="0"/>
    <n v="0"/>
  </r>
  <r>
    <n v="580984"/>
    <n v="581069"/>
    <x v="5"/>
    <x v="6"/>
    <x v="0"/>
    <n v="0"/>
  </r>
  <r>
    <n v="583723"/>
    <n v="583725"/>
    <x v="5"/>
    <x v="1"/>
    <x v="0"/>
    <n v="0"/>
  </r>
  <r>
    <n v="574929"/>
    <n v="574935"/>
    <x v="6"/>
    <x v="2"/>
    <x v="2"/>
    <n v="1"/>
  </r>
  <r>
    <n v="574947"/>
    <n v="574948"/>
    <x v="6"/>
    <x v="1"/>
    <x v="2"/>
    <n v="1"/>
  </r>
  <r>
    <n v="576743"/>
    <n v="576745"/>
    <x v="6"/>
    <x v="3"/>
    <x v="0"/>
    <n v="1"/>
  </r>
  <r>
    <n v="579884"/>
    <n v="579888"/>
    <x v="6"/>
    <x v="1"/>
    <x v="0"/>
    <n v="1"/>
  </r>
  <r>
    <n v="583151"/>
    <n v="583155"/>
    <x v="6"/>
    <x v="2"/>
    <x v="0"/>
    <n v="1"/>
  </r>
  <r>
    <n v="583432"/>
    <n v="583437"/>
    <x v="6"/>
    <x v="3"/>
    <x v="0"/>
    <n v="1"/>
  </r>
  <r>
    <n v="584774"/>
    <n v="584775"/>
    <x v="6"/>
    <x v="3"/>
    <x v="0"/>
    <n v="1"/>
  </r>
  <r>
    <n v="585729"/>
    <n v="585736"/>
    <x v="6"/>
    <x v="3"/>
    <x v="0"/>
    <n v="1"/>
  </r>
  <r>
    <n v="572490"/>
    <n v="572504"/>
    <x v="7"/>
    <x v="3"/>
    <x v="1"/>
    <n v="0"/>
  </r>
  <r>
    <n v="582313"/>
    <n v="582368"/>
    <x v="7"/>
    <x v="3"/>
    <x v="0"/>
    <n v="0"/>
  </r>
  <r>
    <n v="582313"/>
    <n v="582484"/>
    <x v="7"/>
    <x v="3"/>
    <x v="0"/>
    <n v="0"/>
  </r>
  <r>
    <n v="575119"/>
    <n v="575125"/>
    <x v="8"/>
    <x v="2"/>
    <x v="0"/>
    <n v="1"/>
  </r>
  <r>
    <n v="575119"/>
    <n v="576953"/>
    <x v="8"/>
    <x v="6"/>
    <x v="0"/>
    <n v="1"/>
  </r>
  <r>
    <n v="576775"/>
    <n v="576778"/>
    <x v="9"/>
    <x v="8"/>
    <x v="2"/>
    <n v="0"/>
  </r>
  <r>
    <n v="576862"/>
    <n v="576864"/>
    <x v="9"/>
    <x v="2"/>
    <x v="0"/>
    <n v="0"/>
  </r>
  <r>
    <n v="582603"/>
    <n v="582605"/>
    <x v="9"/>
    <x v="3"/>
    <x v="0"/>
    <n v="0"/>
  </r>
  <r>
    <n v="574945"/>
    <n v="574955"/>
    <x v="10"/>
    <x v="2"/>
    <x v="0"/>
    <n v="1"/>
  </r>
  <r>
    <n v="576612"/>
    <n v="576613"/>
    <x v="10"/>
    <x v="3"/>
    <x v="0"/>
    <n v="1"/>
  </r>
  <r>
    <n v="582445"/>
    <n v="582447"/>
    <x v="10"/>
    <x v="3"/>
    <x v="0"/>
    <n v="1"/>
  </r>
  <r>
    <n v="584090"/>
    <n v="584093"/>
    <x v="11"/>
    <x v="6"/>
    <x v="0"/>
    <n v="0"/>
  </r>
  <r>
    <n v="572413"/>
    <n v="572420"/>
    <x v="12"/>
    <x v="5"/>
    <x v="0"/>
    <n v="1"/>
  </r>
  <r>
    <n v="576858"/>
    <n v="576860"/>
    <x v="12"/>
    <x v="3"/>
    <x v="0"/>
    <n v="1"/>
  </r>
  <r>
    <n v="580743"/>
    <n v="580750"/>
    <x v="12"/>
    <x v="1"/>
    <x v="0"/>
    <n v="1"/>
  </r>
  <r>
    <n v="583509"/>
    <n v="583510"/>
    <x v="12"/>
    <x v="2"/>
    <x v="0"/>
    <n v="1"/>
  </r>
  <r>
    <n v="586210"/>
    <n v="586215"/>
    <x v="12"/>
    <x v="1"/>
    <x v="2"/>
    <n v="1"/>
  </r>
  <r>
    <n v="572510"/>
    <n v="572512"/>
    <x v="13"/>
    <x v="3"/>
    <x v="1"/>
    <n v="0"/>
  </r>
  <r>
    <n v="574330"/>
    <n v="574333"/>
    <x v="13"/>
    <x v="3"/>
    <x v="0"/>
    <n v="0"/>
  </r>
  <r>
    <n v="572513"/>
    <n v="572515"/>
    <x v="14"/>
    <x v="2"/>
    <x v="1"/>
    <n v="1"/>
  </r>
  <r>
    <n v="581085"/>
    <n v="581086"/>
    <x v="14"/>
    <x v="1"/>
    <x v="0"/>
    <n v="1"/>
  </r>
  <r>
    <n v="582317"/>
    <n v="582318"/>
    <x v="15"/>
    <x v="9"/>
    <x v="0"/>
    <n v="0"/>
  </r>
  <r>
    <n v="583930"/>
    <n v="583932"/>
    <x v="15"/>
    <x v="3"/>
    <x v="0"/>
    <n v="0"/>
  </r>
  <r>
    <n v="584098"/>
    <n v="584101"/>
    <x v="16"/>
    <x v="1"/>
    <x v="0"/>
    <n v="1"/>
  </r>
  <r>
    <n v="561464"/>
    <n v="581822"/>
    <x v="17"/>
    <x v="6"/>
    <x v="2"/>
    <n v="0"/>
  </r>
  <r>
    <n v="573507"/>
    <n v="573508"/>
    <x v="17"/>
    <x v="1"/>
    <x v="2"/>
    <n v="0"/>
  </r>
  <r>
    <n v="579457"/>
    <n v="579459"/>
    <x v="17"/>
    <x v="5"/>
    <x v="0"/>
    <n v="0"/>
  </r>
  <r>
    <n v="580520"/>
    <n v="580523"/>
    <x v="17"/>
    <x v="6"/>
    <x v="0"/>
    <n v="0"/>
  </r>
  <r>
    <n v="583188"/>
    <n v="583190"/>
    <x v="17"/>
    <x v="2"/>
    <x v="0"/>
    <n v="0"/>
  </r>
  <r>
    <n v="584993"/>
    <n v="584996"/>
    <x v="17"/>
    <x v="5"/>
    <x v="0"/>
    <n v="0"/>
  </r>
  <r>
    <n v="567703"/>
    <n v="573758"/>
    <x v="18"/>
    <x v="6"/>
    <x v="0"/>
    <n v="1"/>
  </r>
  <r>
    <n v="567703"/>
    <n v="582789"/>
    <x v="18"/>
    <x v="3"/>
    <x v="0"/>
    <n v="1"/>
  </r>
  <r>
    <n v="584103"/>
    <n v="584104"/>
    <x v="18"/>
    <x v="1"/>
    <x v="0"/>
    <n v="1"/>
  </r>
  <r>
    <n v="572516"/>
    <n v="572517"/>
    <x v="19"/>
    <x v="2"/>
    <x v="1"/>
    <n v="0"/>
  </r>
  <r>
    <n v="577338"/>
    <n v="577339"/>
    <x v="19"/>
    <x v="2"/>
    <x v="0"/>
    <n v="0"/>
  </r>
  <r>
    <n v="571239"/>
    <n v="579133"/>
    <x v="20"/>
    <x v="2"/>
    <x v="0"/>
    <n v="1"/>
  </r>
  <r>
    <n v="580175"/>
    <n v="580178"/>
    <x v="20"/>
    <x v="2"/>
    <x v="0"/>
    <n v="1"/>
  </r>
  <r>
    <n v="580175"/>
    <n v="580179"/>
    <x v="20"/>
    <x v="2"/>
    <x v="0"/>
    <n v="1"/>
  </r>
  <r>
    <n v="580175"/>
    <n v="580180"/>
    <x v="20"/>
    <x v="2"/>
    <x v="0"/>
    <n v="1"/>
  </r>
  <r>
    <n v="580175"/>
    <n v="580181"/>
    <x v="20"/>
    <x v="2"/>
    <x v="0"/>
    <n v="1"/>
  </r>
  <r>
    <n v="572518"/>
    <n v="572524"/>
    <x v="21"/>
    <x v="2"/>
    <x v="1"/>
    <n v="0"/>
  </r>
  <r>
    <n v="585126"/>
    <n v="585128"/>
    <x v="21"/>
    <x v="6"/>
    <x v="0"/>
    <n v="0"/>
  </r>
  <r>
    <n v="584213"/>
    <n v="584217"/>
    <x v="22"/>
    <x v="5"/>
    <x v="0"/>
    <n v="1"/>
  </r>
  <r>
    <n v="584105"/>
    <n v="584106"/>
    <x v="23"/>
    <x v="1"/>
    <x v="0"/>
    <n v="0"/>
  </r>
  <r>
    <n v="582309"/>
    <n v="582311"/>
    <x v="24"/>
    <x v="3"/>
    <x v="0"/>
    <n v="1"/>
  </r>
  <r>
    <n v="582309"/>
    <n v="584152"/>
    <x v="24"/>
    <x v="3"/>
    <x v="0"/>
    <n v="1"/>
  </r>
  <r>
    <n v="535949"/>
    <n v="577138"/>
    <x v="25"/>
    <x v="10"/>
    <x v="5"/>
    <n v="0"/>
  </r>
  <r>
    <n v="542243"/>
    <n v="573575"/>
    <x v="25"/>
    <x v="2"/>
    <x v="1"/>
    <n v="0"/>
  </r>
  <r>
    <n v="542243"/>
    <n v="573576"/>
    <x v="25"/>
    <x v="2"/>
    <x v="1"/>
    <n v="0"/>
  </r>
  <r>
    <n v="542243"/>
    <n v="573577"/>
    <x v="25"/>
    <x v="2"/>
    <x v="1"/>
    <n v="0"/>
  </r>
  <r>
    <n v="542243"/>
    <n v="586365"/>
    <x v="25"/>
    <x v="3"/>
    <x v="1"/>
    <n v="0"/>
  </r>
  <r>
    <n v="542243"/>
    <n v="586366"/>
    <x v="25"/>
    <x v="2"/>
    <x v="1"/>
    <n v="0"/>
  </r>
  <r>
    <n v="571526"/>
    <n v="571527"/>
    <x v="26"/>
    <x v="3"/>
    <x v="0"/>
    <n v="1"/>
  </r>
  <r>
    <n v="574695"/>
    <n v="574696"/>
    <x v="26"/>
    <x v="5"/>
    <x v="1"/>
    <n v="1"/>
  </r>
  <r>
    <n v="574695"/>
    <n v="576747"/>
    <x v="26"/>
    <x v="3"/>
    <x v="1"/>
    <n v="1"/>
  </r>
  <r>
    <n v="585122"/>
    <n v="585123"/>
    <x v="26"/>
    <x v="2"/>
    <x v="0"/>
    <n v="1"/>
  </r>
  <r>
    <n v="576792"/>
    <n v="576793"/>
    <x v="27"/>
    <x v="3"/>
    <x v="0"/>
    <n v="0"/>
  </r>
  <r>
    <n v="582004"/>
    <n v="582006"/>
    <x v="27"/>
    <x v="11"/>
    <x v="0"/>
    <n v="0"/>
  </r>
  <r>
    <n v="582004"/>
    <n v="582067"/>
    <x v="27"/>
    <x v="6"/>
    <x v="0"/>
    <n v="0"/>
  </r>
  <r>
    <n v="583142"/>
    <n v="583144"/>
    <x v="27"/>
    <x v="3"/>
    <x v="1"/>
    <n v="0"/>
  </r>
  <r>
    <n v="572525"/>
    <n v="572527"/>
    <x v="28"/>
    <x v="2"/>
    <x v="1"/>
    <n v="1"/>
  </r>
  <r>
    <n v="572528"/>
    <n v="572529"/>
    <x v="29"/>
    <x v="2"/>
    <x v="1"/>
    <n v="0"/>
  </r>
  <r>
    <n v="574485"/>
    <n v="574486"/>
    <x v="29"/>
    <x v="1"/>
    <x v="0"/>
    <n v="0"/>
  </r>
  <r>
    <n v="579869"/>
    <n v="579874"/>
    <x v="29"/>
    <x v="3"/>
    <x v="0"/>
    <n v="0"/>
  </r>
  <r>
    <n v="580198"/>
    <n v="580200"/>
    <x v="29"/>
    <x v="6"/>
    <x v="0"/>
    <n v="0"/>
  </r>
  <r>
    <n v="580198"/>
    <n v="580201"/>
    <x v="29"/>
    <x v="5"/>
    <x v="0"/>
    <n v="0"/>
  </r>
  <r>
    <n v="581541"/>
    <n v="586295"/>
    <x v="29"/>
    <x v="1"/>
    <x v="0"/>
    <n v="0"/>
  </r>
  <r>
    <n v="582186"/>
    <n v="582188"/>
    <x v="29"/>
    <x v="3"/>
    <x v="0"/>
    <n v="0"/>
  </r>
  <r>
    <n v="585211"/>
    <n v="585213"/>
    <x v="30"/>
    <x v="1"/>
    <x v="0"/>
    <n v="1"/>
  </r>
  <r>
    <n v="582785"/>
    <n v="582787"/>
    <x v="31"/>
    <x v="3"/>
    <x v="1"/>
    <n v="0"/>
  </r>
  <r>
    <n v="584107"/>
    <n v="584108"/>
    <x v="31"/>
    <x v="1"/>
    <x v="0"/>
    <n v="0"/>
  </r>
  <r>
    <n v="573013"/>
    <n v="574537"/>
    <x v="32"/>
    <x v="2"/>
    <x v="0"/>
    <n v="1"/>
  </r>
  <r>
    <n v="573013"/>
    <n v="574538"/>
    <x v="32"/>
    <x v="6"/>
    <x v="0"/>
    <n v="1"/>
  </r>
  <r>
    <n v="573013"/>
    <n v="574539"/>
    <x v="32"/>
    <x v="11"/>
    <x v="0"/>
    <n v="1"/>
  </r>
  <r>
    <n v="581549"/>
    <n v="581552"/>
    <x v="32"/>
    <x v="2"/>
    <x v="0"/>
    <n v="1"/>
  </r>
  <r>
    <n v="582427"/>
    <n v="582428"/>
    <x v="32"/>
    <x v="3"/>
    <x v="1"/>
    <n v="1"/>
  </r>
  <r>
    <n v="582427"/>
    <n v="584834"/>
    <x v="32"/>
    <x v="1"/>
    <x v="1"/>
    <n v="1"/>
  </r>
  <r>
    <n v="572930"/>
    <n v="577429"/>
    <x v="33"/>
    <x v="1"/>
    <x v="0"/>
    <n v="0"/>
  </r>
  <r>
    <n v="572530"/>
    <n v="572531"/>
    <x v="34"/>
    <x v="2"/>
    <x v="1"/>
    <n v="1"/>
  </r>
  <r>
    <n v="569846"/>
    <n v="586796"/>
    <x v="35"/>
    <x v="3"/>
    <x v="0"/>
    <n v="0"/>
  </r>
  <r>
    <n v="579212"/>
    <n v="579213"/>
    <x v="35"/>
    <x v="2"/>
    <x v="0"/>
    <n v="0"/>
  </r>
  <r>
    <n v="581030"/>
    <n v="581031"/>
    <x v="35"/>
    <x v="3"/>
    <x v="0"/>
    <n v="0"/>
  </r>
  <r>
    <n v="581269"/>
    <n v="581271"/>
    <x v="35"/>
    <x v="2"/>
    <x v="0"/>
    <n v="0"/>
  </r>
  <r>
    <n v="586079"/>
    <n v="586080"/>
    <x v="35"/>
    <x v="2"/>
    <x v="0"/>
    <n v="0"/>
  </r>
  <r>
    <n v="579608"/>
    <n v="579609"/>
    <x v="36"/>
    <x v="1"/>
    <x v="0"/>
    <n v="1"/>
  </r>
  <r>
    <n v="580796"/>
    <n v="585805"/>
    <x v="37"/>
    <x v="3"/>
    <x v="0"/>
    <n v="0"/>
  </r>
  <r>
    <n v="576533"/>
    <n v="576535"/>
    <x v="38"/>
    <x v="1"/>
    <x v="0"/>
    <n v="1"/>
  </r>
  <r>
    <n v="584109"/>
    <n v="584112"/>
    <x v="38"/>
    <x v="1"/>
    <x v="0"/>
    <n v="1"/>
  </r>
  <r>
    <n v="570494"/>
    <n v="581630"/>
    <x v="39"/>
    <x v="4"/>
    <x v="0"/>
    <n v="0"/>
  </r>
  <r>
    <n v="570494"/>
    <n v="586184"/>
    <x v="39"/>
    <x v="2"/>
    <x v="0"/>
    <n v="0"/>
  </r>
  <r>
    <n v="572186"/>
    <n v="572187"/>
    <x v="40"/>
    <x v="2"/>
    <x v="0"/>
    <n v="1"/>
  </r>
  <r>
    <n v="574070"/>
    <n v="574073"/>
    <x v="41"/>
    <x v="3"/>
    <x v="0"/>
    <n v="0"/>
  </r>
  <r>
    <n v="577815"/>
    <n v="577817"/>
    <x v="41"/>
    <x v="1"/>
    <x v="0"/>
    <n v="0"/>
  </r>
  <r>
    <n v="577815"/>
    <n v="581057"/>
    <x v="41"/>
    <x v="2"/>
    <x v="0"/>
    <n v="0"/>
  </r>
  <r>
    <n v="577815"/>
    <n v="581058"/>
    <x v="41"/>
    <x v="2"/>
    <x v="0"/>
    <n v="0"/>
  </r>
  <r>
    <n v="583661"/>
    <n v="583665"/>
    <x v="41"/>
    <x v="6"/>
    <x v="0"/>
    <n v="0"/>
  </r>
  <r>
    <n v="584054"/>
    <n v="584059"/>
    <x v="41"/>
    <x v="7"/>
    <x v="0"/>
    <n v="0"/>
  </r>
  <r>
    <n v="584114"/>
    <n v="584116"/>
    <x v="42"/>
    <x v="1"/>
    <x v="0"/>
    <n v="1"/>
  </r>
  <r>
    <n v="575135"/>
    <n v="575138"/>
    <x v="43"/>
    <x v="1"/>
    <x v="0"/>
    <n v="0"/>
  </r>
  <r>
    <n v="585203"/>
    <n v="585206"/>
    <x v="43"/>
    <x v="6"/>
    <x v="0"/>
    <n v="0"/>
  </r>
  <r>
    <n v="582244"/>
    <n v="582245"/>
    <x v="44"/>
    <x v="6"/>
    <x v="0"/>
    <n v="1"/>
  </r>
  <r>
    <n v="582244"/>
    <n v="585148"/>
    <x v="44"/>
    <x v="2"/>
    <x v="0"/>
    <n v="1"/>
  </r>
  <r>
    <n v="569031"/>
    <n v="582230"/>
    <x v="45"/>
    <x v="6"/>
    <x v="0"/>
    <n v="0"/>
  </r>
  <r>
    <n v="569031"/>
    <n v="582232"/>
    <x v="45"/>
    <x v="6"/>
    <x v="0"/>
    <n v="0"/>
  </r>
  <r>
    <n v="569031"/>
    <n v="582234"/>
    <x v="45"/>
    <x v="6"/>
    <x v="0"/>
    <n v="0"/>
  </r>
  <r>
    <n v="569031"/>
    <n v="582236"/>
    <x v="45"/>
    <x v="6"/>
    <x v="0"/>
    <n v="0"/>
  </r>
  <r>
    <n v="569031"/>
    <n v="582238"/>
    <x v="45"/>
    <x v="12"/>
    <x v="0"/>
    <n v="0"/>
  </r>
  <r>
    <n v="573455"/>
    <n v="573456"/>
    <x v="45"/>
    <x v="1"/>
    <x v="2"/>
    <n v="0"/>
  </r>
  <r>
    <n v="575047"/>
    <n v="575049"/>
    <x v="45"/>
    <x v="6"/>
    <x v="0"/>
    <n v="0"/>
  </r>
  <r>
    <n v="575059"/>
    <n v="575060"/>
    <x v="45"/>
    <x v="6"/>
    <x v="0"/>
    <n v="0"/>
  </r>
  <r>
    <n v="579513"/>
    <n v="579514"/>
    <x v="45"/>
    <x v="1"/>
    <x v="1"/>
    <n v="0"/>
  </r>
  <r>
    <n v="579513"/>
    <n v="587019"/>
    <x v="45"/>
    <x v="3"/>
    <x v="1"/>
    <n v="0"/>
  </r>
  <r>
    <n v="580745"/>
    <n v="580748"/>
    <x v="45"/>
    <x v="3"/>
    <x v="0"/>
    <n v="0"/>
  </r>
  <r>
    <n v="581524"/>
    <n v="581525"/>
    <x v="45"/>
    <x v="1"/>
    <x v="0"/>
    <n v="0"/>
  </r>
  <r>
    <n v="581657"/>
    <n v="581662"/>
    <x v="45"/>
    <x v="3"/>
    <x v="0"/>
    <n v="0"/>
  </r>
  <r>
    <n v="582468"/>
    <n v="582471"/>
    <x v="45"/>
    <x v="1"/>
    <x v="0"/>
    <n v="0"/>
  </r>
  <r>
    <n v="583243"/>
    <n v="583245"/>
    <x v="45"/>
    <x v="1"/>
    <x v="0"/>
    <n v="0"/>
  </r>
  <r>
    <n v="586066"/>
    <n v="586068"/>
    <x v="45"/>
    <x v="2"/>
    <x v="0"/>
    <n v="0"/>
  </r>
  <r>
    <n v="583913"/>
    <n v="583915"/>
    <x v="46"/>
    <x v="1"/>
    <x v="0"/>
    <n v="1"/>
  </r>
  <r>
    <n v="582358"/>
    <n v="582361"/>
    <x v="47"/>
    <x v="6"/>
    <x v="0"/>
    <n v="0"/>
  </r>
  <r>
    <n v="584117"/>
    <n v="584118"/>
    <x v="48"/>
    <x v="1"/>
    <x v="0"/>
    <n v="1"/>
  </r>
  <r>
    <n v="577214"/>
    <n v="577216"/>
    <x v="49"/>
    <x v="6"/>
    <x v="0"/>
    <n v="0"/>
  </r>
  <r>
    <n v="582362"/>
    <n v="582363"/>
    <x v="49"/>
    <x v="3"/>
    <x v="0"/>
    <n v="0"/>
  </r>
  <r>
    <n v="582362"/>
    <n v="584153"/>
    <x v="49"/>
    <x v="3"/>
    <x v="0"/>
    <n v="0"/>
  </r>
  <r>
    <n v="572182"/>
    <n v="572183"/>
    <x v="50"/>
    <x v="3"/>
    <x v="0"/>
    <n v="1"/>
  </r>
  <r>
    <n v="584087"/>
    <n v="584088"/>
    <x v="50"/>
    <x v="6"/>
    <x v="0"/>
    <n v="1"/>
  </r>
  <r>
    <n v="584087"/>
    <n v="585321"/>
    <x v="50"/>
    <x v="3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>
  <location ref="A4:B56" firstHeaderRow="1" firstDataRow="1" firstDataCol="1"/>
  <pivotFields count="6">
    <pivotField showAll="0"/>
    <pivotField dataField="1" showAll="0"/>
    <pivotField axis="axisRow" showAll="0" sortType="ascending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 defaultSubtotal="0"/>
    <pivotField showAll="0"/>
  </pivotFields>
  <rowFields count="1"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Total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Nature of complaint made">
  <location ref="A3:O56" firstHeaderRow="1" firstDataRow="2" firstDataCol="1"/>
  <pivotFields count="6">
    <pivotField showAll="0"/>
    <pivotField dataField="1" showAll="0"/>
    <pivotField axis="axisRow" showAll="0" sortType="ascending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 defaultSubtotal="0"/>
    <pivotField showAll="0"/>
  </pivotFields>
  <rowFields count="1"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1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Complaint from">
  <location ref="A3:H56" firstHeaderRow="1" firstDataRow="2" firstDataCol="1"/>
  <pivotFields count="6">
    <pivotField showAll="0"/>
    <pivotField dataField="1" showAll="0"/>
    <pivotField axis="axisRow" showAll="0" sortType="ascending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/>
  </pivotFields>
  <rowFields count="1"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F207" totalsRowShown="0">
  <autoFilter ref="A1:F207"/>
  <sortState ref="A2:F207">
    <sortCondition ref="C1:C207"/>
  </sortState>
  <tableColumns count="6">
    <tableColumn id="1" name="Case ID" dataDxfId="4"/>
    <tableColumn id="2" name="GroundID" dataDxfId="3"/>
    <tableColumn id="3" name="Agency" dataDxfId="2"/>
    <tableColumn id="4" name="Nature Of Complaint Made" dataDxfId="1"/>
    <tableColumn id="5" name="Complaint From" dataDxfId="0"/>
    <tableColumn id="6" name="0">
      <calculatedColumnFormula>MOD(IF(C2=C1,0,1)+F1,2)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K3" sqref="K3"/>
    </sheetView>
  </sheetViews>
  <sheetFormatPr defaultRowHeight="14.5" x14ac:dyDescent="0.35"/>
  <sheetData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showGridLines="0" showRowColHeader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3.453125" customWidth="1"/>
    <col min="2" max="2" width="11.7265625" customWidth="1"/>
    <col min="3" max="3" width="45" customWidth="1"/>
    <col min="4" max="4" width="27.26953125" customWidth="1"/>
    <col min="5" max="5" width="25.7265625" customWidth="1"/>
    <col min="6" max="6" width="11.81640625" hidden="1" customWidth="1"/>
  </cols>
  <sheetData>
    <row r="1" spans="1:6" ht="16" x14ac:dyDescent="0.35">
      <c r="A1" s="12" t="s">
        <v>1</v>
      </c>
      <c r="B1" s="12" t="s">
        <v>3</v>
      </c>
      <c r="C1" s="12" t="s">
        <v>0</v>
      </c>
      <c r="D1" s="12" t="s">
        <v>5</v>
      </c>
      <c r="E1" s="12" t="s">
        <v>13</v>
      </c>
      <c r="F1" s="2" t="s">
        <v>7</v>
      </c>
    </row>
    <row r="2" spans="1:6" ht="16" x14ac:dyDescent="0.35">
      <c r="A2" s="13">
        <v>549344</v>
      </c>
      <c r="B2" s="13">
        <v>572907</v>
      </c>
      <c r="C2" s="13" t="s">
        <v>8</v>
      </c>
      <c r="D2" s="13" t="s">
        <v>62</v>
      </c>
      <c r="E2" s="13" t="s">
        <v>75</v>
      </c>
      <c r="F2" s="2">
        <f t="shared" ref="F2:F65" si="0">MOD(IF(C2=C1,0,1)+F1,2)</f>
        <v>1</v>
      </c>
    </row>
    <row r="3" spans="1:6" ht="16" x14ac:dyDescent="0.35">
      <c r="A3" s="13">
        <v>570712</v>
      </c>
      <c r="B3" s="13">
        <v>580110</v>
      </c>
      <c r="C3" s="13" t="s">
        <v>8</v>
      </c>
      <c r="D3" s="13" t="s">
        <v>63</v>
      </c>
      <c r="E3" s="13" t="s">
        <v>75</v>
      </c>
      <c r="F3" s="2">
        <f t="shared" si="0"/>
        <v>1</v>
      </c>
    </row>
    <row r="4" spans="1:6" ht="16" x14ac:dyDescent="0.35">
      <c r="A4" s="13">
        <v>572508</v>
      </c>
      <c r="B4" s="13">
        <v>572509</v>
      </c>
      <c r="C4" s="13" t="s">
        <v>8</v>
      </c>
      <c r="D4" s="13" t="s">
        <v>64</v>
      </c>
      <c r="E4" s="13" t="s">
        <v>76</v>
      </c>
      <c r="F4" s="2">
        <f t="shared" si="0"/>
        <v>1</v>
      </c>
    </row>
    <row r="5" spans="1:6" ht="16" x14ac:dyDescent="0.35">
      <c r="A5" s="13">
        <v>572757</v>
      </c>
      <c r="B5" s="13">
        <v>572759</v>
      </c>
      <c r="C5" s="13" t="s">
        <v>8</v>
      </c>
      <c r="D5" s="13" t="s">
        <v>64</v>
      </c>
      <c r="E5" s="13" t="s">
        <v>75</v>
      </c>
      <c r="F5" s="2">
        <f t="shared" si="0"/>
        <v>1</v>
      </c>
    </row>
    <row r="6" spans="1:6" ht="16" x14ac:dyDescent="0.35">
      <c r="A6" s="13">
        <v>573382</v>
      </c>
      <c r="B6" s="13">
        <v>573768</v>
      </c>
      <c r="C6" s="13" t="s">
        <v>8</v>
      </c>
      <c r="D6" s="13" t="s">
        <v>63</v>
      </c>
      <c r="E6" s="13" t="s">
        <v>75</v>
      </c>
      <c r="F6" s="2">
        <f t="shared" si="0"/>
        <v>1</v>
      </c>
    </row>
    <row r="7" spans="1:6" ht="32" x14ac:dyDescent="0.35">
      <c r="A7" s="13">
        <v>573452</v>
      </c>
      <c r="B7" s="13">
        <v>573454</v>
      </c>
      <c r="C7" s="13" t="s">
        <v>8</v>
      </c>
      <c r="D7" s="13" t="s">
        <v>63</v>
      </c>
      <c r="E7" s="13" t="s">
        <v>77</v>
      </c>
      <c r="F7" s="2">
        <f t="shared" si="0"/>
        <v>1</v>
      </c>
    </row>
    <row r="8" spans="1:6" ht="16" x14ac:dyDescent="0.35">
      <c r="A8" s="13">
        <v>573638</v>
      </c>
      <c r="B8" s="13">
        <v>573641</v>
      </c>
      <c r="C8" s="13" t="s">
        <v>8</v>
      </c>
      <c r="D8" s="13" t="s">
        <v>65</v>
      </c>
      <c r="E8" s="13" t="s">
        <v>75</v>
      </c>
      <c r="F8" s="2">
        <f t="shared" si="0"/>
        <v>1</v>
      </c>
    </row>
    <row r="9" spans="1:6" ht="16" x14ac:dyDescent="0.35">
      <c r="A9" s="13">
        <v>574143</v>
      </c>
      <c r="B9" s="13">
        <v>574146</v>
      </c>
      <c r="C9" s="13" t="s">
        <v>8</v>
      </c>
      <c r="D9" s="13" t="s">
        <v>65</v>
      </c>
      <c r="E9" s="13" t="s">
        <v>76</v>
      </c>
      <c r="F9" s="2">
        <f t="shared" si="0"/>
        <v>1</v>
      </c>
    </row>
    <row r="10" spans="1:6" ht="16" x14ac:dyDescent="0.35">
      <c r="A10" s="13">
        <v>574384</v>
      </c>
      <c r="B10" s="13">
        <v>574534</v>
      </c>
      <c r="C10" s="13" t="s">
        <v>8</v>
      </c>
      <c r="D10" s="13" t="s">
        <v>66</v>
      </c>
      <c r="E10" s="13" t="s">
        <v>75</v>
      </c>
      <c r="F10" s="2">
        <f t="shared" si="0"/>
        <v>1</v>
      </c>
    </row>
    <row r="11" spans="1:6" ht="16" x14ac:dyDescent="0.35">
      <c r="A11" s="13">
        <v>574384</v>
      </c>
      <c r="B11" s="13">
        <v>585028</v>
      </c>
      <c r="C11" s="13" t="s">
        <v>8</v>
      </c>
      <c r="D11" s="13" t="s">
        <v>64</v>
      </c>
      <c r="E11" s="13" t="s">
        <v>75</v>
      </c>
      <c r="F11" s="2">
        <f t="shared" si="0"/>
        <v>1</v>
      </c>
    </row>
    <row r="12" spans="1:6" ht="16" x14ac:dyDescent="0.35">
      <c r="A12" s="13">
        <v>574399</v>
      </c>
      <c r="B12" s="13">
        <v>574402</v>
      </c>
      <c r="C12" s="13" t="s">
        <v>8</v>
      </c>
      <c r="D12" s="13" t="s">
        <v>64</v>
      </c>
      <c r="E12" s="13" t="s">
        <v>78</v>
      </c>
      <c r="F12" s="2">
        <f t="shared" si="0"/>
        <v>1</v>
      </c>
    </row>
    <row r="13" spans="1:6" ht="16" x14ac:dyDescent="0.35">
      <c r="A13" s="13">
        <v>574399</v>
      </c>
      <c r="B13" s="13">
        <v>577189</v>
      </c>
      <c r="C13" s="13" t="s">
        <v>8</v>
      </c>
      <c r="D13" s="13" t="s">
        <v>64</v>
      </c>
      <c r="E13" s="13" t="s">
        <v>78</v>
      </c>
      <c r="F13" s="2">
        <f t="shared" si="0"/>
        <v>1</v>
      </c>
    </row>
    <row r="14" spans="1:6" ht="16" x14ac:dyDescent="0.35">
      <c r="A14" s="13">
        <v>574645</v>
      </c>
      <c r="B14" s="13">
        <v>577772</v>
      </c>
      <c r="C14" s="13" t="s">
        <v>8</v>
      </c>
      <c r="D14" s="13" t="s">
        <v>63</v>
      </c>
      <c r="E14" s="13" t="s">
        <v>75</v>
      </c>
      <c r="F14" s="2">
        <f t="shared" si="0"/>
        <v>1</v>
      </c>
    </row>
    <row r="15" spans="1:6" ht="16" x14ac:dyDescent="0.35">
      <c r="A15" s="13">
        <v>574645</v>
      </c>
      <c r="B15" s="13">
        <v>581825</v>
      </c>
      <c r="C15" s="13" t="s">
        <v>8</v>
      </c>
      <c r="D15" s="13" t="s">
        <v>65</v>
      </c>
      <c r="E15" s="13" t="s">
        <v>75</v>
      </c>
      <c r="F15" s="2">
        <f t="shared" si="0"/>
        <v>1</v>
      </c>
    </row>
    <row r="16" spans="1:6" ht="16" x14ac:dyDescent="0.35">
      <c r="A16" s="13">
        <v>576239</v>
      </c>
      <c r="B16" s="13">
        <v>576240</v>
      </c>
      <c r="C16" s="13" t="s">
        <v>8</v>
      </c>
      <c r="D16" s="13" t="s">
        <v>67</v>
      </c>
      <c r="E16" s="13" t="s">
        <v>75</v>
      </c>
      <c r="F16" s="2">
        <f t="shared" si="0"/>
        <v>1</v>
      </c>
    </row>
    <row r="17" spans="1:6" ht="16" x14ac:dyDescent="0.35">
      <c r="A17" s="13">
        <v>576239</v>
      </c>
      <c r="B17" s="13">
        <v>585747</v>
      </c>
      <c r="C17" s="13" t="s">
        <v>8</v>
      </c>
      <c r="D17" s="13" t="s">
        <v>64</v>
      </c>
      <c r="E17" s="13" t="s">
        <v>75</v>
      </c>
      <c r="F17" s="2">
        <f t="shared" si="0"/>
        <v>1</v>
      </c>
    </row>
    <row r="18" spans="1:6" ht="16" x14ac:dyDescent="0.35">
      <c r="A18" s="13">
        <v>579394</v>
      </c>
      <c r="B18" s="13">
        <v>579395</v>
      </c>
      <c r="C18" s="13" t="s">
        <v>8</v>
      </c>
      <c r="D18" s="13" t="s">
        <v>64</v>
      </c>
      <c r="E18" s="13" t="s">
        <v>76</v>
      </c>
      <c r="F18" s="2">
        <f t="shared" si="0"/>
        <v>1</v>
      </c>
    </row>
    <row r="19" spans="1:6" ht="16" x14ac:dyDescent="0.35">
      <c r="A19" s="13">
        <v>580015</v>
      </c>
      <c r="B19" s="13">
        <v>580016</v>
      </c>
      <c r="C19" s="13" t="s">
        <v>8</v>
      </c>
      <c r="D19" s="13" t="s">
        <v>63</v>
      </c>
      <c r="E19" s="13" t="s">
        <v>75</v>
      </c>
      <c r="F19" s="2">
        <f t="shared" si="0"/>
        <v>1</v>
      </c>
    </row>
    <row r="20" spans="1:6" ht="16" x14ac:dyDescent="0.35">
      <c r="A20" s="13">
        <v>580632</v>
      </c>
      <c r="B20" s="13">
        <v>580633</v>
      </c>
      <c r="C20" s="13" t="s">
        <v>8</v>
      </c>
      <c r="D20" s="13" t="s">
        <v>64</v>
      </c>
      <c r="E20" s="13" t="s">
        <v>75</v>
      </c>
      <c r="F20" s="2">
        <f t="shared" si="0"/>
        <v>1</v>
      </c>
    </row>
    <row r="21" spans="1:6" ht="32" x14ac:dyDescent="0.35">
      <c r="A21" s="13">
        <v>581257</v>
      </c>
      <c r="B21" s="13">
        <v>581259</v>
      </c>
      <c r="C21" s="13" t="s">
        <v>8</v>
      </c>
      <c r="D21" s="13" t="s">
        <v>68</v>
      </c>
      <c r="E21" s="13" t="s">
        <v>75</v>
      </c>
      <c r="F21" s="2">
        <f t="shared" si="0"/>
        <v>1</v>
      </c>
    </row>
    <row r="22" spans="1:6" ht="32" x14ac:dyDescent="0.35">
      <c r="A22" s="13">
        <v>581591</v>
      </c>
      <c r="B22" s="13">
        <v>581592</v>
      </c>
      <c r="C22" s="13" t="s">
        <v>8</v>
      </c>
      <c r="D22" s="13" t="s">
        <v>68</v>
      </c>
      <c r="E22" s="13" t="s">
        <v>75</v>
      </c>
      <c r="F22" s="2">
        <f t="shared" si="0"/>
        <v>1</v>
      </c>
    </row>
    <row r="23" spans="1:6" ht="16" x14ac:dyDescent="0.35">
      <c r="A23" s="13">
        <v>582918</v>
      </c>
      <c r="B23" s="13">
        <v>582920</v>
      </c>
      <c r="C23" s="13" t="s">
        <v>8</v>
      </c>
      <c r="D23" s="13" t="s">
        <v>64</v>
      </c>
      <c r="E23" s="13" t="s">
        <v>75</v>
      </c>
      <c r="F23" s="2">
        <f t="shared" si="0"/>
        <v>1</v>
      </c>
    </row>
    <row r="24" spans="1:6" ht="32" x14ac:dyDescent="0.35">
      <c r="A24" s="13">
        <v>583315</v>
      </c>
      <c r="B24" s="13">
        <v>583316</v>
      </c>
      <c r="C24" s="13" t="s">
        <v>8</v>
      </c>
      <c r="D24" s="13" t="s">
        <v>68</v>
      </c>
      <c r="E24" s="13" t="s">
        <v>75</v>
      </c>
      <c r="F24" s="2">
        <f t="shared" si="0"/>
        <v>1</v>
      </c>
    </row>
    <row r="25" spans="1:6" ht="16" x14ac:dyDescent="0.35">
      <c r="A25" s="13">
        <v>583597</v>
      </c>
      <c r="B25" s="13">
        <v>583598</v>
      </c>
      <c r="C25" s="13" t="s">
        <v>8</v>
      </c>
      <c r="D25" s="13" t="s">
        <v>67</v>
      </c>
      <c r="E25" s="13" t="s">
        <v>75</v>
      </c>
      <c r="F25" s="2">
        <f t="shared" si="0"/>
        <v>1</v>
      </c>
    </row>
    <row r="26" spans="1:6" ht="32" x14ac:dyDescent="0.35">
      <c r="A26" s="13">
        <v>583686</v>
      </c>
      <c r="B26" s="13">
        <v>583687</v>
      </c>
      <c r="C26" s="13" t="s">
        <v>8</v>
      </c>
      <c r="D26" s="13" t="s">
        <v>68</v>
      </c>
      <c r="E26" s="13" t="s">
        <v>75</v>
      </c>
      <c r="F26" s="2">
        <f t="shared" si="0"/>
        <v>1</v>
      </c>
    </row>
    <row r="27" spans="1:6" ht="16" x14ac:dyDescent="0.35">
      <c r="A27" s="13">
        <v>584744</v>
      </c>
      <c r="B27" s="13">
        <v>584747</v>
      </c>
      <c r="C27" s="13" t="s">
        <v>8</v>
      </c>
      <c r="D27" s="13" t="s">
        <v>65</v>
      </c>
      <c r="E27" s="13" t="s">
        <v>75</v>
      </c>
      <c r="F27" s="2">
        <f t="shared" si="0"/>
        <v>1</v>
      </c>
    </row>
    <row r="28" spans="1:6" ht="16" x14ac:dyDescent="0.35">
      <c r="A28" s="13">
        <v>585791</v>
      </c>
      <c r="B28" s="13">
        <v>585794</v>
      </c>
      <c r="C28" s="13" t="s">
        <v>8</v>
      </c>
      <c r="D28" s="13" t="s">
        <v>64</v>
      </c>
      <c r="E28" s="13" t="s">
        <v>75</v>
      </c>
      <c r="F28" s="2">
        <f t="shared" si="0"/>
        <v>1</v>
      </c>
    </row>
    <row r="29" spans="1:6" ht="32" x14ac:dyDescent="0.35">
      <c r="A29" s="13">
        <v>586002</v>
      </c>
      <c r="B29" s="13">
        <v>586005</v>
      </c>
      <c r="C29" s="13" t="s">
        <v>8</v>
      </c>
      <c r="D29" s="13" t="s">
        <v>68</v>
      </c>
      <c r="E29" s="13" t="s">
        <v>75</v>
      </c>
      <c r="F29" s="2">
        <f t="shared" si="0"/>
        <v>1</v>
      </c>
    </row>
    <row r="30" spans="1:6" ht="16" x14ac:dyDescent="0.35">
      <c r="A30" s="13">
        <v>586002</v>
      </c>
      <c r="B30" s="13">
        <v>586501</v>
      </c>
      <c r="C30" s="13" t="s">
        <v>8</v>
      </c>
      <c r="D30" s="13" t="s">
        <v>65</v>
      </c>
      <c r="E30" s="13" t="s">
        <v>75</v>
      </c>
      <c r="F30" s="2">
        <f t="shared" si="0"/>
        <v>1</v>
      </c>
    </row>
    <row r="31" spans="1:6" ht="16" x14ac:dyDescent="0.35">
      <c r="A31" s="13">
        <v>536259</v>
      </c>
      <c r="B31" s="13">
        <v>572884</v>
      </c>
      <c r="C31" s="13" t="s">
        <v>4</v>
      </c>
      <c r="D31" s="13" t="s">
        <v>65</v>
      </c>
      <c r="E31" s="13" t="s">
        <v>75</v>
      </c>
      <c r="F31" s="2">
        <f t="shared" si="0"/>
        <v>0</v>
      </c>
    </row>
    <row r="32" spans="1:6" ht="16" x14ac:dyDescent="0.35">
      <c r="A32" s="13">
        <v>572315</v>
      </c>
      <c r="B32" s="13">
        <v>572316</v>
      </c>
      <c r="C32" s="13" t="s">
        <v>4</v>
      </c>
      <c r="D32" s="13" t="s">
        <v>65</v>
      </c>
      <c r="E32" s="13" t="s">
        <v>75</v>
      </c>
      <c r="F32" s="2">
        <f t="shared" si="0"/>
        <v>0</v>
      </c>
    </row>
    <row r="33" spans="1:6" ht="16" x14ac:dyDescent="0.35">
      <c r="A33" s="13">
        <v>573497</v>
      </c>
      <c r="B33" s="13">
        <v>573556</v>
      </c>
      <c r="C33" s="13" t="s">
        <v>4</v>
      </c>
      <c r="D33" s="13" t="s">
        <v>65</v>
      </c>
      <c r="E33" s="13" t="s">
        <v>75</v>
      </c>
      <c r="F33" s="2">
        <f t="shared" si="0"/>
        <v>0</v>
      </c>
    </row>
    <row r="34" spans="1:6" ht="16" x14ac:dyDescent="0.35">
      <c r="A34" s="13">
        <v>574625</v>
      </c>
      <c r="B34" s="13">
        <v>574626</v>
      </c>
      <c r="C34" s="13" t="s">
        <v>4</v>
      </c>
      <c r="D34" s="13" t="s">
        <v>65</v>
      </c>
      <c r="E34" s="13" t="s">
        <v>79</v>
      </c>
      <c r="F34" s="2">
        <f t="shared" si="0"/>
        <v>0</v>
      </c>
    </row>
    <row r="35" spans="1:6" ht="32" x14ac:dyDescent="0.35">
      <c r="A35" s="13">
        <v>581555</v>
      </c>
      <c r="B35" s="13">
        <v>581713</v>
      </c>
      <c r="C35" s="13" t="s">
        <v>4</v>
      </c>
      <c r="D35" s="13" t="s">
        <v>68</v>
      </c>
      <c r="E35" s="13" t="s">
        <v>75</v>
      </c>
      <c r="F35" s="2">
        <f t="shared" si="0"/>
        <v>0</v>
      </c>
    </row>
    <row r="36" spans="1:6" ht="16" x14ac:dyDescent="0.35">
      <c r="A36" s="13">
        <v>583012</v>
      </c>
      <c r="B36" s="13">
        <v>583014</v>
      </c>
      <c r="C36" s="13" t="s">
        <v>4</v>
      </c>
      <c r="D36" s="13" t="s">
        <v>65</v>
      </c>
      <c r="E36" s="13" t="s">
        <v>75</v>
      </c>
      <c r="F36" s="2">
        <f t="shared" si="0"/>
        <v>0</v>
      </c>
    </row>
    <row r="37" spans="1:6" ht="16" x14ac:dyDescent="0.35">
      <c r="A37" s="13">
        <v>584480</v>
      </c>
      <c r="B37" s="13">
        <v>584482</v>
      </c>
      <c r="C37" s="13" t="s">
        <v>4</v>
      </c>
      <c r="D37" s="13" t="s">
        <v>65</v>
      </c>
      <c r="E37" s="13" t="s">
        <v>76</v>
      </c>
      <c r="F37" s="2">
        <f t="shared" si="0"/>
        <v>0</v>
      </c>
    </row>
    <row r="38" spans="1:6" ht="16" x14ac:dyDescent="0.35">
      <c r="A38" s="13">
        <v>584985</v>
      </c>
      <c r="B38" s="13">
        <v>584990</v>
      </c>
      <c r="C38" s="13" t="s">
        <v>4</v>
      </c>
      <c r="D38" s="13" t="s">
        <v>65</v>
      </c>
      <c r="E38" s="13" t="s">
        <v>79</v>
      </c>
      <c r="F38" s="2">
        <f t="shared" si="0"/>
        <v>0</v>
      </c>
    </row>
    <row r="39" spans="1:6" ht="16" x14ac:dyDescent="0.35">
      <c r="A39" s="13">
        <v>585338</v>
      </c>
      <c r="B39" s="13">
        <v>585342</v>
      </c>
      <c r="C39" s="13" t="s">
        <v>4</v>
      </c>
      <c r="D39" s="13" t="s">
        <v>65</v>
      </c>
      <c r="E39" s="13" t="s">
        <v>75</v>
      </c>
      <c r="F39" s="2">
        <f t="shared" si="0"/>
        <v>0</v>
      </c>
    </row>
    <row r="40" spans="1:6" ht="16" x14ac:dyDescent="0.35">
      <c r="A40" s="13">
        <v>585338</v>
      </c>
      <c r="B40" s="13">
        <v>585911</v>
      </c>
      <c r="C40" s="13" t="s">
        <v>4</v>
      </c>
      <c r="D40" s="13" t="s">
        <v>63</v>
      </c>
      <c r="E40" s="13" t="s">
        <v>75</v>
      </c>
      <c r="F40" s="2">
        <f t="shared" si="0"/>
        <v>0</v>
      </c>
    </row>
    <row r="41" spans="1:6" ht="16" x14ac:dyDescent="0.35">
      <c r="A41" s="13">
        <v>574188</v>
      </c>
      <c r="B41" s="13">
        <v>574190</v>
      </c>
      <c r="C41" s="13" t="s">
        <v>2</v>
      </c>
      <c r="D41" s="13" t="s">
        <v>64</v>
      </c>
      <c r="E41" s="13" t="s">
        <v>75</v>
      </c>
      <c r="F41" s="2">
        <f t="shared" si="0"/>
        <v>1</v>
      </c>
    </row>
    <row r="42" spans="1:6" ht="16" x14ac:dyDescent="0.35">
      <c r="A42" s="13">
        <v>581248</v>
      </c>
      <c r="B42" s="13">
        <v>581251</v>
      </c>
      <c r="C42" s="13" t="s">
        <v>15</v>
      </c>
      <c r="D42" s="13" t="s">
        <v>65</v>
      </c>
      <c r="E42" s="13" t="s">
        <v>75</v>
      </c>
      <c r="F42" s="2">
        <f t="shared" si="0"/>
        <v>0</v>
      </c>
    </row>
    <row r="43" spans="1:6" ht="16" x14ac:dyDescent="0.35">
      <c r="A43" s="13">
        <v>582703</v>
      </c>
      <c r="B43" s="13">
        <v>582706</v>
      </c>
      <c r="C43" s="13" t="s">
        <v>15</v>
      </c>
      <c r="D43" s="13" t="s">
        <v>69</v>
      </c>
      <c r="E43" s="13" t="s">
        <v>78</v>
      </c>
      <c r="F43" s="2">
        <f t="shared" si="0"/>
        <v>0</v>
      </c>
    </row>
    <row r="44" spans="1:6" ht="16" x14ac:dyDescent="0.35">
      <c r="A44" s="13">
        <v>572175</v>
      </c>
      <c r="B44" s="13">
        <v>572176</v>
      </c>
      <c r="C44" s="13" t="s">
        <v>16</v>
      </c>
      <c r="D44" s="13" t="s">
        <v>65</v>
      </c>
      <c r="E44" s="13" t="s">
        <v>76</v>
      </c>
      <c r="F44" s="2">
        <f t="shared" si="0"/>
        <v>1</v>
      </c>
    </row>
    <row r="45" spans="1:6" ht="16" x14ac:dyDescent="0.35">
      <c r="A45" s="13">
        <v>572175</v>
      </c>
      <c r="B45" s="13">
        <v>586094</v>
      </c>
      <c r="C45" s="13" t="s">
        <v>16</v>
      </c>
      <c r="D45" s="13" t="s">
        <v>65</v>
      </c>
      <c r="E45" s="13" t="s">
        <v>76</v>
      </c>
      <c r="F45" s="2">
        <f t="shared" si="0"/>
        <v>1</v>
      </c>
    </row>
    <row r="46" spans="1:6" ht="16" x14ac:dyDescent="0.35">
      <c r="A46" s="13">
        <v>572536</v>
      </c>
      <c r="B46" s="13">
        <v>572537</v>
      </c>
      <c r="C46" s="13" t="s">
        <v>16</v>
      </c>
      <c r="D46" s="13" t="s">
        <v>64</v>
      </c>
      <c r="E46" s="13" t="s">
        <v>76</v>
      </c>
      <c r="F46" s="2">
        <f t="shared" si="0"/>
        <v>1</v>
      </c>
    </row>
    <row r="47" spans="1:6" ht="16" x14ac:dyDescent="0.35">
      <c r="A47" s="13">
        <v>573752</v>
      </c>
      <c r="B47" s="13">
        <v>573753</v>
      </c>
      <c r="C47" s="13" t="s">
        <v>16</v>
      </c>
      <c r="D47" s="13" t="s">
        <v>63</v>
      </c>
      <c r="E47" s="13" t="s">
        <v>75</v>
      </c>
      <c r="F47" s="2">
        <f t="shared" si="0"/>
        <v>1</v>
      </c>
    </row>
    <row r="48" spans="1:6" ht="32" x14ac:dyDescent="0.35">
      <c r="A48" s="13">
        <v>573801</v>
      </c>
      <c r="B48" s="13">
        <v>573803</v>
      </c>
      <c r="C48" s="13" t="s">
        <v>16</v>
      </c>
      <c r="D48" s="13" t="s">
        <v>68</v>
      </c>
      <c r="E48" s="13" t="s">
        <v>75</v>
      </c>
      <c r="F48" s="2">
        <f t="shared" si="0"/>
        <v>1</v>
      </c>
    </row>
    <row r="49" spans="1:6" ht="16" x14ac:dyDescent="0.35">
      <c r="A49" s="13">
        <v>573801</v>
      </c>
      <c r="B49" s="13">
        <v>573804</v>
      </c>
      <c r="C49" s="13" t="s">
        <v>16</v>
      </c>
      <c r="D49" s="13" t="s">
        <v>64</v>
      </c>
      <c r="E49" s="13" t="s">
        <v>75</v>
      </c>
      <c r="F49" s="2">
        <f t="shared" si="0"/>
        <v>1</v>
      </c>
    </row>
    <row r="50" spans="1:6" ht="16" x14ac:dyDescent="0.35">
      <c r="A50" s="13">
        <v>573988</v>
      </c>
      <c r="B50" s="13">
        <v>573989</v>
      </c>
      <c r="C50" s="13" t="s">
        <v>16</v>
      </c>
      <c r="D50" s="13" t="s">
        <v>67</v>
      </c>
      <c r="E50" s="13" t="s">
        <v>76</v>
      </c>
      <c r="F50" s="2">
        <f t="shared" si="0"/>
        <v>1</v>
      </c>
    </row>
    <row r="51" spans="1:6" ht="16" x14ac:dyDescent="0.35">
      <c r="A51" s="13">
        <v>573988</v>
      </c>
      <c r="B51" s="13">
        <v>576291</v>
      </c>
      <c r="C51" s="13" t="s">
        <v>16</v>
      </c>
      <c r="D51" s="13" t="s">
        <v>63</v>
      </c>
      <c r="E51" s="13" t="s">
        <v>76</v>
      </c>
      <c r="F51" s="2">
        <f t="shared" si="0"/>
        <v>1</v>
      </c>
    </row>
    <row r="52" spans="1:6" ht="16" x14ac:dyDescent="0.35">
      <c r="A52" s="13">
        <v>573988</v>
      </c>
      <c r="B52" s="13">
        <v>576361</v>
      </c>
      <c r="C52" s="13" t="s">
        <v>16</v>
      </c>
      <c r="D52" s="13" t="s">
        <v>64</v>
      </c>
      <c r="E52" s="13" t="s">
        <v>76</v>
      </c>
      <c r="F52" s="2">
        <f t="shared" si="0"/>
        <v>1</v>
      </c>
    </row>
    <row r="53" spans="1:6" ht="16" x14ac:dyDescent="0.35">
      <c r="A53" s="13">
        <v>574272</v>
      </c>
      <c r="B53" s="13">
        <v>574275</v>
      </c>
      <c r="C53" s="13" t="s">
        <v>16</v>
      </c>
      <c r="D53" s="13" t="s">
        <v>63</v>
      </c>
      <c r="E53" s="13" t="s">
        <v>75</v>
      </c>
      <c r="F53" s="2">
        <f t="shared" si="0"/>
        <v>1</v>
      </c>
    </row>
    <row r="54" spans="1:6" ht="16" x14ac:dyDescent="0.35">
      <c r="A54" s="13">
        <v>574847</v>
      </c>
      <c r="B54" s="13">
        <v>574849</v>
      </c>
      <c r="C54" s="13" t="s">
        <v>16</v>
      </c>
      <c r="D54" s="13" t="s">
        <v>65</v>
      </c>
      <c r="E54" s="13" t="s">
        <v>76</v>
      </c>
      <c r="F54" s="2">
        <f t="shared" si="0"/>
        <v>1</v>
      </c>
    </row>
    <row r="55" spans="1:6" ht="16" x14ac:dyDescent="0.35">
      <c r="A55" s="13">
        <v>576454</v>
      </c>
      <c r="B55" s="13">
        <v>576455</v>
      </c>
      <c r="C55" s="13" t="s">
        <v>16</v>
      </c>
      <c r="D55" s="13" t="s">
        <v>63</v>
      </c>
      <c r="E55" s="13" t="s">
        <v>75</v>
      </c>
      <c r="F55" s="2">
        <f t="shared" si="0"/>
        <v>1</v>
      </c>
    </row>
    <row r="56" spans="1:6" ht="16" x14ac:dyDescent="0.35">
      <c r="A56" s="13">
        <v>576655</v>
      </c>
      <c r="B56" s="13">
        <v>576658</v>
      </c>
      <c r="C56" s="13" t="s">
        <v>16</v>
      </c>
      <c r="D56" s="13" t="s">
        <v>64</v>
      </c>
      <c r="E56" s="13" t="s">
        <v>76</v>
      </c>
      <c r="F56" s="2">
        <f t="shared" si="0"/>
        <v>1</v>
      </c>
    </row>
    <row r="57" spans="1:6" ht="16" x14ac:dyDescent="0.35">
      <c r="A57" s="13">
        <v>577698</v>
      </c>
      <c r="B57" s="13">
        <v>577701</v>
      </c>
      <c r="C57" s="13" t="s">
        <v>16</v>
      </c>
      <c r="D57" s="13" t="s">
        <v>64</v>
      </c>
      <c r="E57" s="13" t="s">
        <v>75</v>
      </c>
      <c r="F57" s="2">
        <f t="shared" si="0"/>
        <v>1</v>
      </c>
    </row>
    <row r="58" spans="1:6" ht="16" x14ac:dyDescent="0.35">
      <c r="A58" s="13">
        <v>577698</v>
      </c>
      <c r="B58" s="13">
        <v>583099</v>
      </c>
      <c r="C58" s="13" t="s">
        <v>16</v>
      </c>
      <c r="D58" s="13" t="s">
        <v>65</v>
      </c>
      <c r="E58" s="13" t="s">
        <v>75</v>
      </c>
      <c r="F58" s="2">
        <f t="shared" si="0"/>
        <v>1</v>
      </c>
    </row>
    <row r="59" spans="1:6" ht="16" x14ac:dyDescent="0.35">
      <c r="A59" s="13">
        <v>577996</v>
      </c>
      <c r="B59" s="13">
        <v>577999</v>
      </c>
      <c r="C59" s="13" t="s">
        <v>16</v>
      </c>
      <c r="D59" s="13" t="s">
        <v>63</v>
      </c>
      <c r="E59" s="13" t="s">
        <v>75</v>
      </c>
      <c r="F59" s="2">
        <f t="shared" si="0"/>
        <v>1</v>
      </c>
    </row>
    <row r="60" spans="1:6" ht="16" x14ac:dyDescent="0.35">
      <c r="A60" s="13">
        <v>580470</v>
      </c>
      <c r="B60" s="13">
        <v>580476</v>
      </c>
      <c r="C60" s="13" t="s">
        <v>16</v>
      </c>
      <c r="D60" s="13" t="s">
        <v>65</v>
      </c>
      <c r="E60" s="13" t="s">
        <v>76</v>
      </c>
      <c r="F60" s="2">
        <f t="shared" si="0"/>
        <v>1</v>
      </c>
    </row>
    <row r="61" spans="1:6" ht="16" x14ac:dyDescent="0.35">
      <c r="A61" s="13">
        <v>580515</v>
      </c>
      <c r="B61" s="13">
        <v>580517</v>
      </c>
      <c r="C61" s="13" t="s">
        <v>16</v>
      </c>
      <c r="D61" s="13" t="s">
        <v>64</v>
      </c>
      <c r="E61" s="13" t="s">
        <v>75</v>
      </c>
      <c r="F61" s="2">
        <f t="shared" si="0"/>
        <v>1</v>
      </c>
    </row>
    <row r="62" spans="1:6" ht="32" x14ac:dyDescent="0.35">
      <c r="A62" s="13">
        <v>582257</v>
      </c>
      <c r="B62" s="13">
        <v>582259</v>
      </c>
      <c r="C62" s="13" t="s">
        <v>16</v>
      </c>
      <c r="D62" s="13" t="s">
        <v>68</v>
      </c>
      <c r="E62" s="13" t="s">
        <v>75</v>
      </c>
      <c r="F62" s="2">
        <f t="shared" si="0"/>
        <v>1</v>
      </c>
    </row>
    <row r="63" spans="1:6" ht="16" x14ac:dyDescent="0.35">
      <c r="A63" s="13">
        <v>582777</v>
      </c>
      <c r="B63" s="13">
        <v>582779</v>
      </c>
      <c r="C63" s="13" t="s">
        <v>16</v>
      </c>
      <c r="D63" s="13" t="s">
        <v>64</v>
      </c>
      <c r="E63" s="13" t="s">
        <v>75</v>
      </c>
      <c r="F63" s="2">
        <f t="shared" si="0"/>
        <v>1</v>
      </c>
    </row>
    <row r="64" spans="1:6" ht="16" x14ac:dyDescent="0.35">
      <c r="A64" s="13">
        <v>582777</v>
      </c>
      <c r="B64" s="13">
        <v>584272</v>
      </c>
      <c r="C64" s="13" t="s">
        <v>16</v>
      </c>
      <c r="D64" s="13" t="s">
        <v>64</v>
      </c>
      <c r="E64" s="13" t="s">
        <v>75</v>
      </c>
      <c r="F64" s="2">
        <f t="shared" si="0"/>
        <v>1</v>
      </c>
    </row>
    <row r="65" spans="1:6" ht="16" x14ac:dyDescent="0.35">
      <c r="A65" s="13">
        <v>582840</v>
      </c>
      <c r="B65" s="13">
        <v>582841</v>
      </c>
      <c r="C65" s="13" t="s">
        <v>16</v>
      </c>
      <c r="D65" s="13" t="s">
        <v>64</v>
      </c>
      <c r="E65" s="13" t="s">
        <v>76</v>
      </c>
      <c r="F65" s="2">
        <f t="shared" si="0"/>
        <v>1</v>
      </c>
    </row>
    <row r="66" spans="1:6" ht="32" x14ac:dyDescent="0.35">
      <c r="A66" s="13">
        <v>582966</v>
      </c>
      <c r="B66" s="13">
        <v>582968</v>
      </c>
      <c r="C66" s="13" t="s">
        <v>16</v>
      </c>
      <c r="D66" s="13" t="s">
        <v>65</v>
      </c>
      <c r="E66" s="13" t="s">
        <v>77</v>
      </c>
      <c r="F66" s="2">
        <f t="shared" ref="F66:F129" si="1">MOD(IF(C66=C65,0,1)+F65,2)</f>
        <v>1</v>
      </c>
    </row>
    <row r="67" spans="1:6" ht="16" x14ac:dyDescent="0.35">
      <c r="A67" s="13">
        <v>584064</v>
      </c>
      <c r="B67" s="13">
        <v>584065</v>
      </c>
      <c r="C67" s="13" t="s">
        <v>16</v>
      </c>
      <c r="D67" s="13" t="s">
        <v>65</v>
      </c>
      <c r="E67" s="13" t="s">
        <v>75</v>
      </c>
      <c r="F67" s="2">
        <f t="shared" si="1"/>
        <v>1</v>
      </c>
    </row>
    <row r="68" spans="1:6" ht="16" x14ac:dyDescent="0.35">
      <c r="A68" s="13">
        <v>585359</v>
      </c>
      <c r="B68" s="13">
        <v>585360</v>
      </c>
      <c r="C68" s="13" t="s">
        <v>16</v>
      </c>
      <c r="D68" s="13" t="s">
        <v>65</v>
      </c>
      <c r="E68" s="13" t="s">
        <v>76</v>
      </c>
      <c r="F68" s="2">
        <f t="shared" si="1"/>
        <v>1</v>
      </c>
    </row>
    <row r="69" spans="1:6" ht="16" x14ac:dyDescent="0.35">
      <c r="A69" s="13">
        <v>560985</v>
      </c>
      <c r="B69" s="13">
        <v>572451</v>
      </c>
      <c r="C69" s="13" t="s">
        <v>17</v>
      </c>
      <c r="D69" s="13" t="s">
        <v>65</v>
      </c>
      <c r="E69" s="13" t="s">
        <v>75</v>
      </c>
      <c r="F69" s="2">
        <f t="shared" si="1"/>
        <v>0</v>
      </c>
    </row>
    <row r="70" spans="1:6" ht="16" x14ac:dyDescent="0.35">
      <c r="A70" s="13">
        <v>576451</v>
      </c>
      <c r="B70" s="13">
        <v>576457</v>
      </c>
      <c r="C70" s="13" t="s">
        <v>17</v>
      </c>
      <c r="D70" s="13" t="s">
        <v>63</v>
      </c>
      <c r="E70" s="13" t="s">
        <v>75</v>
      </c>
      <c r="F70" s="2">
        <f t="shared" si="1"/>
        <v>0</v>
      </c>
    </row>
    <row r="71" spans="1:6" ht="32" x14ac:dyDescent="0.35">
      <c r="A71" s="13">
        <v>580984</v>
      </c>
      <c r="B71" s="13">
        <v>581069</v>
      </c>
      <c r="C71" s="13" t="s">
        <v>17</v>
      </c>
      <c r="D71" s="13" t="s">
        <v>68</v>
      </c>
      <c r="E71" s="13" t="s">
        <v>75</v>
      </c>
      <c r="F71" s="2">
        <f t="shared" si="1"/>
        <v>0</v>
      </c>
    </row>
    <row r="72" spans="1:6" ht="16" x14ac:dyDescent="0.35">
      <c r="A72" s="13">
        <v>583723</v>
      </c>
      <c r="B72" s="13">
        <v>583725</v>
      </c>
      <c r="C72" s="13" t="s">
        <v>17</v>
      </c>
      <c r="D72" s="13" t="s">
        <v>63</v>
      </c>
      <c r="E72" s="13" t="s">
        <v>75</v>
      </c>
      <c r="F72" s="2">
        <f t="shared" si="1"/>
        <v>0</v>
      </c>
    </row>
    <row r="73" spans="1:6" ht="32" x14ac:dyDescent="0.35">
      <c r="A73" s="13">
        <v>574929</v>
      </c>
      <c r="B73" s="13">
        <v>574935</v>
      </c>
      <c r="C73" s="13" t="s">
        <v>18</v>
      </c>
      <c r="D73" s="13" t="s">
        <v>64</v>
      </c>
      <c r="E73" s="13" t="s">
        <v>77</v>
      </c>
      <c r="F73" s="2">
        <f t="shared" si="1"/>
        <v>1</v>
      </c>
    </row>
    <row r="74" spans="1:6" ht="32" x14ac:dyDescent="0.35">
      <c r="A74" s="13">
        <v>574947</v>
      </c>
      <c r="B74" s="13">
        <v>574948</v>
      </c>
      <c r="C74" s="13" t="s">
        <v>18</v>
      </c>
      <c r="D74" s="13" t="s">
        <v>63</v>
      </c>
      <c r="E74" s="13" t="s">
        <v>77</v>
      </c>
      <c r="F74" s="2">
        <f t="shared" si="1"/>
        <v>1</v>
      </c>
    </row>
    <row r="75" spans="1:6" ht="16" x14ac:dyDescent="0.35">
      <c r="A75" s="13">
        <v>576743</v>
      </c>
      <c r="B75" s="13">
        <v>576745</v>
      </c>
      <c r="C75" s="13" t="s">
        <v>18</v>
      </c>
      <c r="D75" s="13" t="s">
        <v>65</v>
      </c>
      <c r="E75" s="13" t="s">
        <v>75</v>
      </c>
      <c r="F75" s="2">
        <f t="shared" si="1"/>
        <v>1</v>
      </c>
    </row>
    <row r="76" spans="1:6" ht="16" x14ac:dyDescent="0.35">
      <c r="A76" s="13">
        <v>579884</v>
      </c>
      <c r="B76" s="13">
        <v>579888</v>
      </c>
      <c r="C76" s="13" t="s">
        <v>18</v>
      </c>
      <c r="D76" s="13" t="s">
        <v>63</v>
      </c>
      <c r="E76" s="13" t="s">
        <v>75</v>
      </c>
      <c r="F76" s="2">
        <f t="shared" si="1"/>
        <v>1</v>
      </c>
    </row>
    <row r="77" spans="1:6" ht="16" x14ac:dyDescent="0.35">
      <c r="A77" s="13">
        <v>583151</v>
      </c>
      <c r="B77" s="13">
        <v>583155</v>
      </c>
      <c r="C77" s="13" t="s">
        <v>18</v>
      </c>
      <c r="D77" s="13" t="s">
        <v>64</v>
      </c>
      <c r="E77" s="13" t="s">
        <v>75</v>
      </c>
      <c r="F77" s="2">
        <f t="shared" si="1"/>
        <v>1</v>
      </c>
    </row>
    <row r="78" spans="1:6" ht="16" x14ac:dyDescent="0.35">
      <c r="A78" s="13">
        <v>583432</v>
      </c>
      <c r="B78" s="13">
        <v>583437</v>
      </c>
      <c r="C78" s="13" t="s">
        <v>18</v>
      </c>
      <c r="D78" s="13" t="s">
        <v>65</v>
      </c>
      <c r="E78" s="13" t="s">
        <v>75</v>
      </c>
      <c r="F78" s="2">
        <f t="shared" si="1"/>
        <v>1</v>
      </c>
    </row>
    <row r="79" spans="1:6" ht="16" x14ac:dyDescent="0.35">
      <c r="A79" s="13">
        <v>584774</v>
      </c>
      <c r="B79" s="13">
        <v>584775</v>
      </c>
      <c r="C79" s="13" t="s">
        <v>18</v>
      </c>
      <c r="D79" s="13" t="s">
        <v>65</v>
      </c>
      <c r="E79" s="13" t="s">
        <v>75</v>
      </c>
      <c r="F79" s="2">
        <f t="shared" si="1"/>
        <v>1</v>
      </c>
    </row>
    <row r="80" spans="1:6" ht="16" x14ac:dyDescent="0.35">
      <c r="A80" s="13">
        <v>585729</v>
      </c>
      <c r="B80" s="13">
        <v>585736</v>
      </c>
      <c r="C80" s="13" t="s">
        <v>18</v>
      </c>
      <c r="D80" s="13" t="s">
        <v>65</v>
      </c>
      <c r="E80" s="13" t="s">
        <v>75</v>
      </c>
      <c r="F80" s="2">
        <f t="shared" si="1"/>
        <v>1</v>
      </c>
    </row>
    <row r="81" spans="1:6" ht="16" x14ac:dyDescent="0.35">
      <c r="A81" s="13">
        <v>572490</v>
      </c>
      <c r="B81" s="13">
        <v>572504</v>
      </c>
      <c r="C81" s="13" t="s">
        <v>19</v>
      </c>
      <c r="D81" s="13" t="s">
        <v>65</v>
      </c>
      <c r="E81" s="13" t="s">
        <v>76</v>
      </c>
      <c r="F81" s="2">
        <f t="shared" si="1"/>
        <v>0</v>
      </c>
    </row>
    <row r="82" spans="1:6" ht="16" x14ac:dyDescent="0.35">
      <c r="A82" s="13">
        <v>582313</v>
      </c>
      <c r="B82" s="13">
        <v>582368</v>
      </c>
      <c r="C82" s="13" t="s">
        <v>19</v>
      </c>
      <c r="D82" s="13" t="s">
        <v>65</v>
      </c>
      <c r="E82" s="13" t="s">
        <v>75</v>
      </c>
      <c r="F82" s="2">
        <f t="shared" si="1"/>
        <v>0</v>
      </c>
    </row>
    <row r="83" spans="1:6" ht="16" x14ac:dyDescent="0.35">
      <c r="A83" s="13">
        <v>582313</v>
      </c>
      <c r="B83" s="13">
        <v>582484</v>
      </c>
      <c r="C83" s="13" t="s">
        <v>19</v>
      </c>
      <c r="D83" s="13" t="s">
        <v>65</v>
      </c>
      <c r="E83" s="13" t="s">
        <v>75</v>
      </c>
      <c r="F83" s="2">
        <f t="shared" si="1"/>
        <v>0</v>
      </c>
    </row>
    <row r="84" spans="1:6" ht="16" x14ac:dyDescent="0.35">
      <c r="A84" s="13">
        <v>575119</v>
      </c>
      <c r="B84" s="13">
        <v>575125</v>
      </c>
      <c r="C84" s="13" t="s">
        <v>20</v>
      </c>
      <c r="D84" s="13" t="s">
        <v>64</v>
      </c>
      <c r="E84" s="13" t="s">
        <v>75</v>
      </c>
      <c r="F84" s="2">
        <f t="shared" si="1"/>
        <v>1</v>
      </c>
    </row>
    <row r="85" spans="1:6" ht="32" x14ac:dyDescent="0.35">
      <c r="A85" s="13">
        <v>575119</v>
      </c>
      <c r="B85" s="13">
        <v>576953</v>
      </c>
      <c r="C85" s="13" t="s">
        <v>20</v>
      </c>
      <c r="D85" s="13" t="s">
        <v>68</v>
      </c>
      <c r="E85" s="13" t="s">
        <v>75</v>
      </c>
      <c r="F85" s="2">
        <f t="shared" si="1"/>
        <v>1</v>
      </c>
    </row>
    <row r="86" spans="1:6" ht="32" x14ac:dyDescent="0.35">
      <c r="A86" s="13">
        <v>576775</v>
      </c>
      <c r="B86" s="13">
        <v>576778</v>
      </c>
      <c r="C86" s="13" t="s">
        <v>21</v>
      </c>
      <c r="D86" s="13" t="s">
        <v>70</v>
      </c>
      <c r="E86" s="13" t="s">
        <v>77</v>
      </c>
      <c r="F86" s="2">
        <f t="shared" si="1"/>
        <v>0</v>
      </c>
    </row>
    <row r="87" spans="1:6" ht="16" x14ac:dyDescent="0.35">
      <c r="A87" s="13">
        <v>576862</v>
      </c>
      <c r="B87" s="13">
        <v>576864</v>
      </c>
      <c r="C87" s="13" t="s">
        <v>21</v>
      </c>
      <c r="D87" s="13" t="s">
        <v>64</v>
      </c>
      <c r="E87" s="13" t="s">
        <v>75</v>
      </c>
      <c r="F87" s="2">
        <f t="shared" si="1"/>
        <v>0</v>
      </c>
    </row>
    <row r="88" spans="1:6" ht="16" x14ac:dyDescent="0.35">
      <c r="A88" s="13">
        <v>582603</v>
      </c>
      <c r="B88" s="13">
        <v>582605</v>
      </c>
      <c r="C88" s="13" t="s">
        <v>21</v>
      </c>
      <c r="D88" s="13" t="s">
        <v>65</v>
      </c>
      <c r="E88" s="13" t="s">
        <v>75</v>
      </c>
      <c r="F88" s="2">
        <f t="shared" si="1"/>
        <v>0</v>
      </c>
    </row>
    <row r="89" spans="1:6" ht="16" x14ac:dyDescent="0.35">
      <c r="A89" s="13">
        <v>574945</v>
      </c>
      <c r="B89" s="13">
        <v>574955</v>
      </c>
      <c r="C89" s="13" t="s">
        <v>22</v>
      </c>
      <c r="D89" s="13" t="s">
        <v>64</v>
      </c>
      <c r="E89" s="13" t="s">
        <v>75</v>
      </c>
      <c r="F89" s="2">
        <f t="shared" si="1"/>
        <v>1</v>
      </c>
    </row>
    <row r="90" spans="1:6" ht="16" x14ac:dyDescent="0.35">
      <c r="A90" s="13">
        <v>576612</v>
      </c>
      <c r="B90" s="13">
        <v>576613</v>
      </c>
      <c r="C90" s="13" t="s">
        <v>22</v>
      </c>
      <c r="D90" s="13" t="s">
        <v>65</v>
      </c>
      <c r="E90" s="13" t="s">
        <v>75</v>
      </c>
      <c r="F90" s="2">
        <f t="shared" si="1"/>
        <v>1</v>
      </c>
    </row>
    <row r="91" spans="1:6" ht="16" x14ac:dyDescent="0.35">
      <c r="A91" s="13">
        <v>582445</v>
      </c>
      <c r="B91" s="13">
        <v>582447</v>
      </c>
      <c r="C91" s="13" t="s">
        <v>22</v>
      </c>
      <c r="D91" s="13" t="s">
        <v>65</v>
      </c>
      <c r="E91" s="13" t="s">
        <v>75</v>
      </c>
      <c r="F91" s="2">
        <f t="shared" si="1"/>
        <v>1</v>
      </c>
    </row>
    <row r="92" spans="1:6" ht="32" x14ac:dyDescent="0.35">
      <c r="A92" s="13">
        <v>584090</v>
      </c>
      <c r="B92" s="13">
        <v>584093</v>
      </c>
      <c r="C92" s="13" t="s">
        <v>23</v>
      </c>
      <c r="D92" s="13" t="s">
        <v>68</v>
      </c>
      <c r="E92" s="13" t="s">
        <v>75</v>
      </c>
      <c r="F92" s="2">
        <f t="shared" si="1"/>
        <v>0</v>
      </c>
    </row>
    <row r="93" spans="1:6" ht="16" x14ac:dyDescent="0.35">
      <c r="A93" s="13">
        <v>572413</v>
      </c>
      <c r="B93" s="13">
        <v>572420</v>
      </c>
      <c r="C93" s="13" t="s">
        <v>24</v>
      </c>
      <c r="D93" s="13" t="s">
        <v>67</v>
      </c>
      <c r="E93" s="13" t="s">
        <v>75</v>
      </c>
      <c r="F93" s="2">
        <f t="shared" si="1"/>
        <v>1</v>
      </c>
    </row>
    <row r="94" spans="1:6" ht="16" x14ac:dyDescent="0.35">
      <c r="A94" s="13">
        <v>576858</v>
      </c>
      <c r="B94" s="13">
        <v>576860</v>
      </c>
      <c r="C94" s="13" t="s">
        <v>24</v>
      </c>
      <c r="D94" s="13" t="s">
        <v>65</v>
      </c>
      <c r="E94" s="13" t="s">
        <v>75</v>
      </c>
      <c r="F94" s="2">
        <f t="shared" si="1"/>
        <v>1</v>
      </c>
    </row>
    <row r="95" spans="1:6" ht="16" x14ac:dyDescent="0.35">
      <c r="A95" s="13">
        <v>580743</v>
      </c>
      <c r="B95" s="13">
        <v>580750</v>
      </c>
      <c r="C95" s="13" t="s">
        <v>24</v>
      </c>
      <c r="D95" s="13" t="s">
        <v>63</v>
      </c>
      <c r="E95" s="13" t="s">
        <v>75</v>
      </c>
      <c r="F95" s="2">
        <f t="shared" si="1"/>
        <v>1</v>
      </c>
    </row>
    <row r="96" spans="1:6" ht="16" x14ac:dyDescent="0.35">
      <c r="A96" s="13">
        <v>583509</v>
      </c>
      <c r="B96" s="13">
        <v>583510</v>
      </c>
      <c r="C96" s="13" t="s">
        <v>24</v>
      </c>
      <c r="D96" s="13" t="s">
        <v>64</v>
      </c>
      <c r="E96" s="13" t="s">
        <v>75</v>
      </c>
      <c r="F96" s="2">
        <f t="shared" si="1"/>
        <v>1</v>
      </c>
    </row>
    <row r="97" spans="1:6" ht="32" x14ac:dyDescent="0.35">
      <c r="A97" s="13">
        <v>586210</v>
      </c>
      <c r="B97" s="13">
        <v>586215</v>
      </c>
      <c r="C97" s="13" t="s">
        <v>24</v>
      </c>
      <c r="D97" s="13" t="s">
        <v>63</v>
      </c>
      <c r="E97" s="13" t="s">
        <v>77</v>
      </c>
      <c r="F97" s="2">
        <f t="shared" si="1"/>
        <v>1</v>
      </c>
    </row>
    <row r="98" spans="1:6" ht="16" x14ac:dyDescent="0.35">
      <c r="A98" s="13">
        <v>572510</v>
      </c>
      <c r="B98" s="13">
        <v>572512</v>
      </c>
      <c r="C98" s="13" t="s">
        <v>25</v>
      </c>
      <c r="D98" s="13" t="s">
        <v>65</v>
      </c>
      <c r="E98" s="13" t="s">
        <v>76</v>
      </c>
      <c r="F98" s="2">
        <f t="shared" si="1"/>
        <v>0</v>
      </c>
    </row>
    <row r="99" spans="1:6" ht="16" x14ac:dyDescent="0.35">
      <c r="A99" s="13">
        <v>574330</v>
      </c>
      <c r="B99" s="13">
        <v>574333</v>
      </c>
      <c r="C99" s="13" t="s">
        <v>25</v>
      </c>
      <c r="D99" s="13" t="s">
        <v>65</v>
      </c>
      <c r="E99" s="13" t="s">
        <v>75</v>
      </c>
      <c r="F99" s="2">
        <f t="shared" si="1"/>
        <v>0</v>
      </c>
    </row>
    <row r="100" spans="1:6" ht="16" x14ac:dyDescent="0.35">
      <c r="A100" s="13">
        <v>572513</v>
      </c>
      <c r="B100" s="13">
        <v>572515</v>
      </c>
      <c r="C100" s="13" t="s">
        <v>26</v>
      </c>
      <c r="D100" s="13" t="s">
        <v>64</v>
      </c>
      <c r="E100" s="13" t="s">
        <v>76</v>
      </c>
      <c r="F100" s="2">
        <f t="shared" si="1"/>
        <v>1</v>
      </c>
    </row>
    <row r="101" spans="1:6" ht="16" x14ac:dyDescent="0.35">
      <c r="A101" s="13">
        <v>581085</v>
      </c>
      <c r="B101" s="13">
        <v>581086</v>
      </c>
      <c r="C101" s="13" t="s">
        <v>26</v>
      </c>
      <c r="D101" s="13" t="s">
        <v>63</v>
      </c>
      <c r="E101" s="13" t="s">
        <v>75</v>
      </c>
      <c r="F101" s="2">
        <f t="shared" si="1"/>
        <v>1</v>
      </c>
    </row>
    <row r="102" spans="1:6" ht="16" x14ac:dyDescent="0.35">
      <c r="A102" s="13">
        <v>582317</v>
      </c>
      <c r="B102" s="13">
        <v>582318</v>
      </c>
      <c r="C102" s="13" t="s">
        <v>27</v>
      </c>
      <c r="D102" s="13" t="s">
        <v>71</v>
      </c>
      <c r="E102" s="13" t="s">
        <v>75</v>
      </c>
      <c r="F102" s="2">
        <f t="shared" si="1"/>
        <v>0</v>
      </c>
    </row>
    <row r="103" spans="1:6" ht="16" x14ac:dyDescent="0.35">
      <c r="A103" s="13">
        <v>583930</v>
      </c>
      <c r="B103" s="13">
        <v>583932</v>
      </c>
      <c r="C103" s="13" t="s">
        <v>27</v>
      </c>
      <c r="D103" s="13" t="s">
        <v>65</v>
      </c>
      <c r="E103" s="13" t="s">
        <v>75</v>
      </c>
      <c r="F103" s="2">
        <f t="shared" si="1"/>
        <v>0</v>
      </c>
    </row>
    <row r="104" spans="1:6" ht="16" x14ac:dyDescent="0.35">
      <c r="A104" s="13">
        <v>584098</v>
      </c>
      <c r="B104" s="13">
        <v>584101</v>
      </c>
      <c r="C104" s="13" t="s">
        <v>28</v>
      </c>
      <c r="D104" s="13" t="s">
        <v>63</v>
      </c>
      <c r="E104" s="13" t="s">
        <v>75</v>
      </c>
      <c r="F104" s="2">
        <f t="shared" si="1"/>
        <v>1</v>
      </c>
    </row>
    <row r="105" spans="1:6" ht="32" x14ac:dyDescent="0.35">
      <c r="A105" s="13">
        <v>561464</v>
      </c>
      <c r="B105" s="13">
        <v>581822</v>
      </c>
      <c r="C105" s="13" t="s">
        <v>29</v>
      </c>
      <c r="D105" s="13" t="s">
        <v>68</v>
      </c>
      <c r="E105" s="13" t="s">
        <v>77</v>
      </c>
      <c r="F105" s="2">
        <f t="shared" si="1"/>
        <v>0</v>
      </c>
    </row>
    <row r="106" spans="1:6" ht="32" x14ac:dyDescent="0.35">
      <c r="A106" s="13">
        <v>573507</v>
      </c>
      <c r="B106" s="13">
        <v>573508</v>
      </c>
      <c r="C106" s="13" t="s">
        <v>29</v>
      </c>
      <c r="D106" s="13" t="s">
        <v>63</v>
      </c>
      <c r="E106" s="13" t="s">
        <v>77</v>
      </c>
      <c r="F106" s="2">
        <f t="shared" si="1"/>
        <v>0</v>
      </c>
    </row>
    <row r="107" spans="1:6" ht="16" x14ac:dyDescent="0.35">
      <c r="A107" s="13">
        <v>579457</v>
      </c>
      <c r="B107" s="13">
        <v>579459</v>
      </c>
      <c r="C107" s="13" t="s">
        <v>29</v>
      </c>
      <c r="D107" s="13" t="s">
        <v>67</v>
      </c>
      <c r="E107" s="13" t="s">
        <v>75</v>
      </c>
      <c r="F107" s="2">
        <f t="shared" si="1"/>
        <v>0</v>
      </c>
    </row>
    <row r="108" spans="1:6" ht="32" x14ac:dyDescent="0.35">
      <c r="A108" s="13">
        <v>580520</v>
      </c>
      <c r="B108" s="13">
        <v>580523</v>
      </c>
      <c r="C108" s="13" t="s">
        <v>29</v>
      </c>
      <c r="D108" s="13" t="s">
        <v>68</v>
      </c>
      <c r="E108" s="13" t="s">
        <v>75</v>
      </c>
      <c r="F108" s="2">
        <f t="shared" si="1"/>
        <v>0</v>
      </c>
    </row>
    <row r="109" spans="1:6" ht="16" x14ac:dyDescent="0.35">
      <c r="A109" s="13">
        <v>583188</v>
      </c>
      <c r="B109" s="13">
        <v>583190</v>
      </c>
      <c r="C109" s="13" t="s">
        <v>29</v>
      </c>
      <c r="D109" s="13" t="s">
        <v>64</v>
      </c>
      <c r="E109" s="13" t="s">
        <v>75</v>
      </c>
      <c r="F109" s="2">
        <f t="shared" si="1"/>
        <v>0</v>
      </c>
    </row>
    <row r="110" spans="1:6" ht="16" x14ac:dyDescent="0.35">
      <c r="A110" s="13">
        <v>584993</v>
      </c>
      <c r="B110" s="13">
        <v>584996</v>
      </c>
      <c r="C110" s="13" t="s">
        <v>29</v>
      </c>
      <c r="D110" s="13" t="s">
        <v>67</v>
      </c>
      <c r="E110" s="13" t="s">
        <v>75</v>
      </c>
      <c r="F110" s="2">
        <f t="shared" si="1"/>
        <v>0</v>
      </c>
    </row>
    <row r="111" spans="1:6" ht="32" x14ac:dyDescent="0.35">
      <c r="A111" s="13">
        <v>567703</v>
      </c>
      <c r="B111" s="13">
        <v>573758</v>
      </c>
      <c r="C111" s="13" t="s">
        <v>30</v>
      </c>
      <c r="D111" s="13" t="s">
        <v>68</v>
      </c>
      <c r="E111" s="13" t="s">
        <v>75</v>
      </c>
      <c r="F111" s="2">
        <f t="shared" si="1"/>
        <v>1</v>
      </c>
    </row>
    <row r="112" spans="1:6" ht="16" x14ac:dyDescent="0.35">
      <c r="A112" s="13">
        <v>567703</v>
      </c>
      <c r="B112" s="13">
        <v>582789</v>
      </c>
      <c r="C112" s="13" t="s">
        <v>30</v>
      </c>
      <c r="D112" s="13" t="s">
        <v>65</v>
      </c>
      <c r="E112" s="13" t="s">
        <v>75</v>
      </c>
      <c r="F112" s="2">
        <f t="shared" si="1"/>
        <v>1</v>
      </c>
    </row>
    <row r="113" spans="1:6" ht="16" x14ac:dyDescent="0.35">
      <c r="A113" s="13">
        <v>584103</v>
      </c>
      <c r="B113" s="13">
        <v>584104</v>
      </c>
      <c r="C113" s="13" t="s">
        <v>30</v>
      </c>
      <c r="D113" s="13" t="s">
        <v>63</v>
      </c>
      <c r="E113" s="13" t="s">
        <v>75</v>
      </c>
      <c r="F113" s="2">
        <f t="shared" si="1"/>
        <v>1</v>
      </c>
    </row>
    <row r="114" spans="1:6" ht="16" x14ac:dyDescent="0.35">
      <c r="A114" s="13">
        <v>572516</v>
      </c>
      <c r="B114" s="13">
        <v>572517</v>
      </c>
      <c r="C114" s="13" t="s">
        <v>31</v>
      </c>
      <c r="D114" s="13" t="s">
        <v>64</v>
      </c>
      <c r="E114" s="13" t="s">
        <v>76</v>
      </c>
      <c r="F114" s="2">
        <f t="shared" si="1"/>
        <v>0</v>
      </c>
    </row>
    <row r="115" spans="1:6" ht="16" x14ac:dyDescent="0.35">
      <c r="A115" s="13">
        <v>577338</v>
      </c>
      <c r="B115" s="13">
        <v>577339</v>
      </c>
      <c r="C115" s="13" t="s">
        <v>31</v>
      </c>
      <c r="D115" s="13" t="s">
        <v>64</v>
      </c>
      <c r="E115" s="13" t="s">
        <v>75</v>
      </c>
      <c r="F115" s="2">
        <f t="shared" si="1"/>
        <v>0</v>
      </c>
    </row>
    <row r="116" spans="1:6" ht="16" x14ac:dyDescent="0.35">
      <c r="A116" s="13">
        <v>571239</v>
      </c>
      <c r="B116" s="13">
        <v>579133</v>
      </c>
      <c r="C116" s="13" t="s">
        <v>32</v>
      </c>
      <c r="D116" s="13" t="s">
        <v>64</v>
      </c>
      <c r="E116" s="13" t="s">
        <v>75</v>
      </c>
      <c r="F116" s="2">
        <f t="shared" si="1"/>
        <v>1</v>
      </c>
    </row>
    <row r="117" spans="1:6" ht="16" x14ac:dyDescent="0.35">
      <c r="A117" s="13">
        <v>580175</v>
      </c>
      <c r="B117" s="13">
        <v>580178</v>
      </c>
      <c r="C117" s="13" t="s">
        <v>32</v>
      </c>
      <c r="D117" s="13" t="s">
        <v>64</v>
      </c>
      <c r="E117" s="13" t="s">
        <v>75</v>
      </c>
      <c r="F117" s="2">
        <f t="shared" si="1"/>
        <v>1</v>
      </c>
    </row>
    <row r="118" spans="1:6" ht="16" x14ac:dyDescent="0.35">
      <c r="A118" s="13">
        <v>580175</v>
      </c>
      <c r="B118" s="13">
        <v>580179</v>
      </c>
      <c r="C118" s="13" t="s">
        <v>32</v>
      </c>
      <c r="D118" s="13" t="s">
        <v>64</v>
      </c>
      <c r="E118" s="13" t="s">
        <v>75</v>
      </c>
      <c r="F118" s="2">
        <f t="shared" si="1"/>
        <v>1</v>
      </c>
    </row>
    <row r="119" spans="1:6" ht="16" x14ac:dyDescent="0.35">
      <c r="A119" s="13">
        <v>580175</v>
      </c>
      <c r="B119" s="13">
        <v>580180</v>
      </c>
      <c r="C119" s="13" t="s">
        <v>32</v>
      </c>
      <c r="D119" s="13" t="s">
        <v>64</v>
      </c>
      <c r="E119" s="13" t="s">
        <v>75</v>
      </c>
      <c r="F119" s="2">
        <f t="shared" si="1"/>
        <v>1</v>
      </c>
    </row>
    <row r="120" spans="1:6" ht="16" x14ac:dyDescent="0.35">
      <c r="A120" s="13">
        <v>580175</v>
      </c>
      <c r="B120" s="13">
        <v>580181</v>
      </c>
      <c r="C120" s="13" t="s">
        <v>32</v>
      </c>
      <c r="D120" s="13" t="s">
        <v>64</v>
      </c>
      <c r="E120" s="13" t="s">
        <v>75</v>
      </c>
      <c r="F120" s="2">
        <f t="shared" si="1"/>
        <v>1</v>
      </c>
    </row>
    <row r="121" spans="1:6" ht="16" x14ac:dyDescent="0.35">
      <c r="A121" s="13">
        <v>572518</v>
      </c>
      <c r="B121" s="13">
        <v>572524</v>
      </c>
      <c r="C121" s="13" t="s">
        <v>33</v>
      </c>
      <c r="D121" s="13" t="s">
        <v>64</v>
      </c>
      <c r="E121" s="13" t="s">
        <v>76</v>
      </c>
      <c r="F121" s="2">
        <f t="shared" si="1"/>
        <v>0</v>
      </c>
    </row>
    <row r="122" spans="1:6" ht="32" x14ac:dyDescent="0.35">
      <c r="A122" s="13">
        <v>585126</v>
      </c>
      <c r="B122" s="13">
        <v>585128</v>
      </c>
      <c r="C122" s="13" t="s">
        <v>33</v>
      </c>
      <c r="D122" s="13" t="s">
        <v>68</v>
      </c>
      <c r="E122" s="13" t="s">
        <v>75</v>
      </c>
      <c r="F122" s="2">
        <f t="shared" si="1"/>
        <v>0</v>
      </c>
    </row>
    <row r="123" spans="1:6" ht="16" x14ac:dyDescent="0.35">
      <c r="A123" s="13">
        <v>584213</v>
      </c>
      <c r="B123" s="13">
        <v>584217</v>
      </c>
      <c r="C123" s="13" t="s">
        <v>34</v>
      </c>
      <c r="D123" s="13" t="s">
        <v>67</v>
      </c>
      <c r="E123" s="13" t="s">
        <v>75</v>
      </c>
      <c r="F123" s="2">
        <f t="shared" si="1"/>
        <v>1</v>
      </c>
    </row>
    <row r="124" spans="1:6" ht="16" x14ac:dyDescent="0.35">
      <c r="A124" s="13">
        <v>584105</v>
      </c>
      <c r="B124" s="13">
        <v>584106</v>
      </c>
      <c r="C124" s="13" t="s">
        <v>35</v>
      </c>
      <c r="D124" s="13" t="s">
        <v>63</v>
      </c>
      <c r="E124" s="13" t="s">
        <v>75</v>
      </c>
      <c r="F124" s="2">
        <f t="shared" si="1"/>
        <v>0</v>
      </c>
    </row>
    <row r="125" spans="1:6" ht="16" x14ac:dyDescent="0.35">
      <c r="A125" s="13">
        <v>582309</v>
      </c>
      <c r="B125" s="13">
        <v>582311</v>
      </c>
      <c r="C125" s="13" t="s">
        <v>36</v>
      </c>
      <c r="D125" s="13" t="s">
        <v>65</v>
      </c>
      <c r="E125" s="13" t="s">
        <v>75</v>
      </c>
      <c r="F125" s="2">
        <f t="shared" si="1"/>
        <v>1</v>
      </c>
    </row>
    <row r="126" spans="1:6" ht="16" x14ac:dyDescent="0.35">
      <c r="A126" s="13">
        <v>582309</v>
      </c>
      <c r="B126" s="13">
        <v>584152</v>
      </c>
      <c r="C126" s="13" t="s">
        <v>36</v>
      </c>
      <c r="D126" s="13" t="s">
        <v>65</v>
      </c>
      <c r="E126" s="13" t="s">
        <v>75</v>
      </c>
      <c r="F126" s="2">
        <f t="shared" si="1"/>
        <v>1</v>
      </c>
    </row>
    <row r="127" spans="1:6" ht="32" x14ac:dyDescent="0.35">
      <c r="A127" s="13">
        <v>535949</v>
      </c>
      <c r="B127" s="13">
        <v>577138</v>
      </c>
      <c r="C127" s="13" t="s">
        <v>37</v>
      </c>
      <c r="D127" s="13" t="s">
        <v>72</v>
      </c>
      <c r="E127" s="13" t="s">
        <v>80</v>
      </c>
      <c r="F127" s="2">
        <f t="shared" si="1"/>
        <v>0</v>
      </c>
    </row>
    <row r="128" spans="1:6" ht="16" x14ac:dyDescent="0.35">
      <c r="A128" s="13">
        <v>542243</v>
      </c>
      <c r="B128" s="13">
        <v>573575</v>
      </c>
      <c r="C128" s="13" t="s">
        <v>37</v>
      </c>
      <c r="D128" s="13" t="s">
        <v>64</v>
      </c>
      <c r="E128" s="13" t="s">
        <v>76</v>
      </c>
      <c r="F128" s="2">
        <f t="shared" si="1"/>
        <v>0</v>
      </c>
    </row>
    <row r="129" spans="1:6" ht="16" x14ac:dyDescent="0.35">
      <c r="A129" s="13">
        <v>542243</v>
      </c>
      <c r="B129" s="13">
        <v>573576</v>
      </c>
      <c r="C129" s="13" t="s">
        <v>37</v>
      </c>
      <c r="D129" s="13" t="s">
        <v>64</v>
      </c>
      <c r="E129" s="13" t="s">
        <v>76</v>
      </c>
      <c r="F129" s="2">
        <f t="shared" si="1"/>
        <v>0</v>
      </c>
    </row>
    <row r="130" spans="1:6" ht="16" x14ac:dyDescent="0.35">
      <c r="A130" s="13">
        <v>542243</v>
      </c>
      <c r="B130" s="13">
        <v>573577</v>
      </c>
      <c r="C130" s="13" t="s">
        <v>37</v>
      </c>
      <c r="D130" s="13" t="s">
        <v>64</v>
      </c>
      <c r="E130" s="13" t="s">
        <v>76</v>
      </c>
      <c r="F130" s="2">
        <f t="shared" ref="F130:F193" si="2">MOD(IF(C130=C129,0,1)+F129,2)</f>
        <v>0</v>
      </c>
    </row>
    <row r="131" spans="1:6" ht="16" x14ac:dyDescent="0.35">
      <c r="A131" s="13">
        <v>542243</v>
      </c>
      <c r="B131" s="13">
        <v>586365</v>
      </c>
      <c r="C131" s="13" t="s">
        <v>37</v>
      </c>
      <c r="D131" s="13" t="s">
        <v>65</v>
      </c>
      <c r="E131" s="13" t="s">
        <v>76</v>
      </c>
      <c r="F131" s="2">
        <f t="shared" si="2"/>
        <v>0</v>
      </c>
    </row>
    <row r="132" spans="1:6" ht="16" x14ac:dyDescent="0.35">
      <c r="A132" s="13">
        <v>542243</v>
      </c>
      <c r="B132" s="13">
        <v>586366</v>
      </c>
      <c r="C132" s="13" t="s">
        <v>37</v>
      </c>
      <c r="D132" s="13" t="s">
        <v>64</v>
      </c>
      <c r="E132" s="13" t="s">
        <v>76</v>
      </c>
      <c r="F132" s="2">
        <f t="shared" si="2"/>
        <v>0</v>
      </c>
    </row>
    <row r="133" spans="1:6" ht="16" x14ac:dyDescent="0.35">
      <c r="A133" s="13">
        <v>571526</v>
      </c>
      <c r="B133" s="13">
        <v>571527</v>
      </c>
      <c r="C133" s="13" t="s">
        <v>38</v>
      </c>
      <c r="D133" s="13" t="s">
        <v>65</v>
      </c>
      <c r="E133" s="13" t="s">
        <v>75</v>
      </c>
      <c r="F133" s="2">
        <f t="shared" si="2"/>
        <v>1</v>
      </c>
    </row>
    <row r="134" spans="1:6" ht="16" x14ac:dyDescent="0.35">
      <c r="A134" s="13">
        <v>574695</v>
      </c>
      <c r="B134" s="13">
        <v>574696</v>
      </c>
      <c r="C134" s="13" t="s">
        <v>38</v>
      </c>
      <c r="D134" s="13" t="s">
        <v>67</v>
      </c>
      <c r="E134" s="13" t="s">
        <v>76</v>
      </c>
      <c r="F134" s="2">
        <f t="shared" si="2"/>
        <v>1</v>
      </c>
    </row>
    <row r="135" spans="1:6" ht="16" x14ac:dyDescent="0.35">
      <c r="A135" s="13">
        <v>574695</v>
      </c>
      <c r="B135" s="13">
        <v>576747</v>
      </c>
      <c r="C135" s="13" t="s">
        <v>38</v>
      </c>
      <c r="D135" s="13" t="s">
        <v>65</v>
      </c>
      <c r="E135" s="13" t="s">
        <v>76</v>
      </c>
      <c r="F135" s="2">
        <f t="shared" si="2"/>
        <v>1</v>
      </c>
    </row>
    <row r="136" spans="1:6" ht="16" x14ac:dyDescent="0.35">
      <c r="A136" s="13">
        <v>585122</v>
      </c>
      <c r="B136" s="13">
        <v>585123</v>
      </c>
      <c r="C136" s="13" t="s">
        <v>38</v>
      </c>
      <c r="D136" s="13" t="s">
        <v>64</v>
      </c>
      <c r="E136" s="13" t="s">
        <v>75</v>
      </c>
      <c r="F136" s="2">
        <f t="shared" si="2"/>
        <v>1</v>
      </c>
    </row>
    <row r="137" spans="1:6" ht="16" x14ac:dyDescent="0.35">
      <c r="A137" s="13">
        <v>576792</v>
      </c>
      <c r="B137" s="13">
        <v>576793</v>
      </c>
      <c r="C137" s="13" t="s">
        <v>39</v>
      </c>
      <c r="D137" s="13" t="s">
        <v>65</v>
      </c>
      <c r="E137" s="13" t="s">
        <v>75</v>
      </c>
      <c r="F137" s="2">
        <f t="shared" si="2"/>
        <v>0</v>
      </c>
    </row>
    <row r="138" spans="1:6" ht="32" x14ac:dyDescent="0.35">
      <c r="A138" s="13">
        <v>582004</v>
      </c>
      <c r="B138" s="13">
        <v>582006</v>
      </c>
      <c r="C138" s="13" t="s">
        <v>39</v>
      </c>
      <c r="D138" s="13" t="s">
        <v>73</v>
      </c>
      <c r="E138" s="13" t="s">
        <v>75</v>
      </c>
      <c r="F138" s="2">
        <f t="shared" si="2"/>
        <v>0</v>
      </c>
    </row>
    <row r="139" spans="1:6" ht="32" x14ac:dyDescent="0.35">
      <c r="A139" s="13">
        <v>582004</v>
      </c>
      <c r="B139" s="13">
        <v>582067</v>
      </c>
      <c r="C139" s="13" t="s">
        <v>39</v>
      </c>
      <c r="D139" s="13" t="s">
        <v>68</v>
      </c>
      <c r="E139" s="13" t="s">
        <v>75</v>
      </c>
      <c r="F139" s="2">
        <f t="shared" si="2"/>
        <v>0</v>
      </c>
    </row>
    <row r="140" spans="1:6" ht="16" x14ac:dyDescent="0.35">
      <c r="A140" s="13">
        <v>583142</v>
      </c>
      <c r="B140" s="13">
        <v>583144</v>
      </c>
      <c r="C140" s="13" t="s">
        <v>39</v>
      </c>
      <c r="D140" s="13" t="s">
        <v>65</v>
      </c>
      <c r="E140" s="13" t="s">
        <v>76</v>
      </c>
      <c r="F140" s="2">
        <f t="shared" si="2"/>
        <v>0</v>
      </c>
    </row>
    <row r="141" spans="1:6" ht="16" x14ac:dyDescent="0.35">
      <c r="A141" s="13">
        <v>572525</v>
      </c>
      <c r="B141" s="13">
        <v>572527</v>
      </c>
      <c r="C141" s="13" t="s">
        <v>40</v>
      </c>
      <c r="D141" s="13" t="s">
        <v>64</v>
      </c>
      <c r="E141" s="13" t="s">
        <v>76</v>
      </c>
      <c r="F141" s="2">
        <f t="shared" si="2"/>
        <v>1</v>
      </c>
    </row>
    <row r="142" spans="1:6" ht="16" x14ac:dyDescent="0.35">
      <c r="A142" s="13">
        <v>572528</v>
      </c>
      <c r="B142" s="13">
        <v>572529</v>
      </c>
      <c r="C142" s="13" t="s">
        <v>41</v>
      </c>
      <c r="D142" s="13" t="s">
        <v>64</v>
      </c>
      <c r="E142" s="13" t="s">
        <v>76</v>
      </c>
      <c r="F142" s="2">
        <f t="shared" si="2"/>
        <v>0</v>
      </c>
    </row>
    <row r="143" spans="1:6" ht="16" x14ac:dyDescent="0.35">
      <c r="A143" s="13">
        <v>574485</v>
      </c>
      <c r="B143" s="13">
        <v>574486</v>
      </c>
      <c r="C143" s="13" t="s">
        <v>41</v>
      </c>
      <c r="D143" s="13" t="s">
        <v>63</v>
      </c>
      <c r="E143" s="13" t="s">
        <v>75</v>
      </c>
      <c r="F143" s="2">
        <f t="shared" si="2"/>
        <v>0</v>
      </c>
    </row>
    <row r="144" spans="1:6" ht="16" x14ac:dyDescent="0.35">
      <c r="A144" s="13">
        <v>579869</v>
      </c>
      <c r="B144" s="13">
        <v>579874</v>
      </c>
      <c r="C144" s="13" t="s">
        <v>41</v>
      </c>
      <c r="D144" s="13" t="s">
        <v>65</v>
      </c>
      <c r="E144" s="13" t="s">
        <v>75</v>
      </c>
      <c r="F144" s="2">
        <f t="shared" si="2"/>
        <v>0</v>
      </c>
    </row>
    <row r="145" spans="1:6" ht="32" x14ac:dyDescent="0.35">
      <c r="A145" s="13">
        <v>580198</v>
      </c>
      <c r="B145" s="13">
        <v>580200</v>
      </c>
      <c r="C145" s="13" t="s">
        <v>41</v>
      </c>
      <c r="D145" s="13" t="s">
        <v>68</v>
      </c>
      <c r="E145" s="13" t="s">
        <v>75</v>
      </c>
      <c r="F145" s="2">
        <f t="shared" si="2"/>
        <v>0</v>
      </c>
    </row>
    <row r="146" spans="1:6" ht="16" x14ac:dyDescent="0.35">
      <c r="A146" s="13">
        <v>580198</v>
      </c>
      <c r="B146" s="13">
        <v>580201</v>
      </c>
      <c r="C146" s="13" t="s">
        <v>41</v>
      </c>
      <c r="D146" s="13" t="s">
        <v>67</v>
      </c>
      <c r="E146" s="13" t="s">
        <v>75</v>
      </c>
      <c r="F146" s="2">
        <f t="shared" si="2"/>
        <v>0</v>
      </c>
    </row>
    <row r="147" spans="1:6" ht="16" x14ac:dyDescent="0.35">
      <c r="A147" s="13">
        <v>581541</v>
      </c>
      <c r="B147" s="13">
        <v>586295</v>
      </c>
      <c r="C147" s="13" t="s">
        <v>41</v>
      </c>
      <c r="D147" s="13" t="s">
        <v>63</v>
      </c>
      <c r="E147" s="13" t="s">
        <v>75</v>
      </c>
      <c r="F147" s="2">
        <f t="shared" si="2"/>
        <v>0</v>
      </c>
    </row>
    <row r="148" spans="1:6" ht="16" x14ac:dyDescent="0.35">
      <c r="A148" s="13">
        <v>582186</v>
      </c>
      <c r="B148" s="13">
        <v>582188</v>
      </c>
      <c r="C148" s="13" t="s">
        <v>41</v>
      </c>
      <c r="D148" s="13" t="s">
        <v>65</v>
      </c>
      <c r="E148" s="13" t="s">
        <v>75</v>
      </c>
      <c r="F148" s="2">
        <f t="shared" si="2"/>
        <v>0</v>
      </c>
    </row>
    <row r="149" spans="1:6" ht="16" x14ac:dyDescent="0.35">
      <c r="A149" s="13">
        <v>585211</v>
      </c>
      <c r="B149" s="13">
        <v>585213</v>
      </c>
      <c r="C149" s="13" t="s">
        <v>42</v>
      </c>
      <c r="D149" s="13" t="s">
        <v>63</v>
      </c>
      <c r="E149" s="13" t="s">
        <v>75</v>
      </c>
      <c r="F149" s="2">
        <f t="shared" si="2"/>
        <v>1</v>
      </c>
    </row>
    <row r="150" spans="1:6" ht="16" x14ac:dyDescent="0.35">
      <c r="A150" s="13">
        <v>582785</v>
      </c>
      <c r="B150" s="13">
        <v>582787</v>
      </c>
      <c r="C150" s="13" t="s">
        <v>43</v>
      </c>
      <c r="D150" s="13" t="s">
        <v>65</v>
      </c>
      <c r="E150" s="13" t="s">
        <v>76</v>
      </c>
      <c r="F150" s="2">
        <f t="shared" si="2"/>
        <v>0</v>
      </c>
    </row>
    <row r="151" spans="1:6" ht="16" x14ac:dyDescent="0.35">
      <c r="A151" s="13">
        <v>584107</v>
      </c>
      <c r="B151" s="13">
        <v>584108</v>
      </c>
      <c r="C151" s="13" t="s">
        <v>43</v>
      </c>
      <c r="D151" s="13" t="s">
        <v>63</v>
      </c>
      <c r="E151" s="13" t="s">
        <v>75</v>
      </c>
      <c r="F151" s="2">
        <f t="shared" si="2"/>
        <v>0</v>
      </c>
    </row>
    <row r="152" spans="1:6" ht="16" x14ac:dyDescent="0.35">
      <c r="A152" s="13">
        <v>573013</v>
      </c>
      <c r="B152" s="13">
        <v>574537</v>
      </c>
      <c r="C152" s="13" t="s">
        <v>44</v>
      </c>
      <c r="D152" s="13" t="s">
        <v>64</v>
      </c>
      <c r="E152" s="13" t="s">
        <v>75</v>
      </c>
      <c r="F152" s="2">
        <f t="shared" si="2"/>
        <v>1</v>
      </c>
    </row>
    <row r="153" spans="1:6" ht="32" x14ac:dyDescent="0.35">
      <c r="A153" s="13">
        <v>573013</v>
      </c>
      <c r="B153" s="13">
        <v>574538</v>
      </c>
      <c r="C153" s="13" t="s">
        <v>44</v>
      </c>
      <c r="D153" s="13" t="s">
        <v>68</v>
      </c>
      <c r="E153" s="13" t="s">
        <v>75</v>
      </c>
      <c r="F153" s="2">
        <f t="shared" si="2"/>
        <v>1</v>
      </c>
    </row>
    <row r="154" spans="1:6" ht="32" x14ac:dyDescent="0.35">
      <c r="A154" s="13">
        <v>573013</v>
      </c>
      <c r="B154" s="13">
        <v>574539</v>
      </c>
      <c r="C154" s="13" t="s">
        <v>44</v>
      </c>
      <c r="D154" s="13" t="s">
        <v>73</v>
      </c>
      <c r="E154" s="13" t="s">
        <v>75</v>
      </c>
      <c r="F154" s="2">
        <f t="shared" si="2"/>
        <v>1</v>
      </c>
    </row>
    <row r="155" spans="1:6" ht="16" x14ac:dyDescent="0.35">
      <c r="A155" s="13">
        <v>581549</v>
      </c>
      <c r="B155" s="13">
        <v>581552</v>
      </c>
      <c r="C155" s="13" t="s">
        <v>44</v>
      </c>
      <c r="D155" s="13" t="s">
        <v>64</v>
      </c>
      <c r="E155" s="13" t="s">
        <v>75</v>
      </c>
      <c r="F155" s="2">
        <f t="shared" si="2"/>
        <v>1</v>
      </c>
    </row>
    <row r="156" spans="1:6" ht="16" x14ac:dyDescent="0.35">
      <c r="A156" s="13">
        <v>582427</v>
      </c>
      <c r="B156" s="13">
        <v>582428</v>
      </c>
      <c r="C156" s="13" t="s">
        <v>44</v>
      </c>
      <c r="D156" s="13" t="s">
        <v>65</v>
      </c>
      <c r="E156" s="13" t="s">
        <v>76</v>
      </c>
      <c r="F156" s="2">
        <f t="shared" si="2"/>
        <v>1</v>
      </c>
    </row>
    <row r="157" spans="1:6" ht="16" x14ac:dyDescent="0.35">
      <c r="A157" s="13">
        <v>582427</v>
      </c>
      <c r="B157" s="13">
        <v>584834</v>
      </c>
      <c r="C157" s="13" t="s">
        <v>44</v>
      </c>
      <c r="D157" s="13" t="s">
        <v>63</v>
      </c>
      <c r="E157" s="13" t="s">
        <v>76</v>
      </c>
      <c r="F157" s="2">
        <f t="shared" si="2"/>
        <v>1</v>
      </c>
    </row>
    <row r="158" spans="1:6" ht="16" x14ac:dyDescent="0.35">
      <c r="A158" s="13">
        <v>572930</v>
      </c>
      <c r="B158" s="13">
        <v>577429</v>
      </c>
      <c r="C158" s="13" t="s">
        <v>45</v>
      </c>
      <c r="D158" s="13" t="s">
        <v>63</v>
      </c>
      <c r="E158" s="13" t="s">
        <v>75</v>
      </c>
      <c r="F158" s="2">
        <f t="shared" si="2"/>
        <v>0</v>
      </c>
    </row>
    <row r="159" spans="1:6" ht="16" x14ac:dyDescent="0.35">
      <c r="A159" s="13">
        <v>572530</v>
      </c>
      <c r="B159" s="13">
        <v>572531</v>
      </c>
      <c r="C159" s="13" t="s">
        <v>46</v>
      </c>
      <c r="D159" s="13" t="s">
        <v>64</v>
      </c>
      <c r="E159" s="13" t="s">
        <v>76</v>
      </c>
      <c r="F159" s="2">
        <f t="shared" si="2"/>
        <v>1</v>
      </c>
    </row>
    <row r="160" spans="1:6" ht="16" x14ac:dyDescent="0.35">
      <c r="A160" s="13">
        <v>569846</v>
      </c>
      <c r="B160" s="13">
        <v>586796</v>
      </c>
      <c r="C160" s="13" t="s">
        <v>47</v>
      </c>
      <c r="D160" s="13" t="s">
        <v>65</v>
      </c>
      <c r="E160" s="13" t="s">
        <v>75</v>
      </c>
      <c r="F160" s="2">
        <f t="shared" si="2"/>
        <v>0</v>
      </c>
    </row>
    <row r="161" spans="1:6" ht="16" x14ac:dyDescent="0.35">
      <c r="A161" s="13">
        <v>579212</v>
      </c>
      <c r="B161" s="13">
        <v>579213</v>
      </c>
      <c r="C161" s="13" t="s">
        <v>47</v>
      </c>
      <c r="D161" s="13" t="s">
        <v>64</v>
      </c>
      <c r="E161" s="13" t="s">
        <v>75</v>
      </c>
      <c r="F161" s="2">
        <f t="shared" si="2"/>
        <v>0</v>
      </c>
    </row>
    <row r="162" spans="1:6" ht="16" x14ac:dyDescent="0.35">
      <c r="A162" s="13">
        <v>581030</v>
      </c>
      <c r="B162" s="13">
        <v>581031</v>
      </c>
      <c r="C162" s="13" t="s">
        <v>47</v>
      </c>
      <c r="D162" s="13" t="s">
        <v>65</v>
      </c>
      <c r="E162" s="13" t="s">
        <v>75</v>
      </c>
      <c r="F162" s="2">
        <f t="shared" si="2"/>
        <v>0</v>
      </c>
    </row>
    <row r="163" spans="1:6" ht="16" x14ac:dyDescent="0.35">
      <c r="A163" s="13">
        <v>581269</v>
      </c>
      <c r="B163" s="13">
        <v>581271</v>
      </c>
      <c r="C163" s="13" t="s">
        <v>47</v>
      </c>
      <c r="D163" s="13" t="s">
        <v>64</v>
      </c>
      <c r="E163" s="13" t="s">
        <v>75</v>
      </c>
      <c r="F163" s="2">
        <f t="shared" si="2"/>
        <v>0</v>
      </c>
    </row>
    <row r="164" spans="1:6" ht="16" x14ac:dyDescent="0.35">
      <c r="A164" s="13">
        <v>586079</v>
      </c>
      <c r="B164" s="13">
        <v>586080</v>
      </c>
      <c r="C164" s="13" t="s">
        <v>47</v>
      </c>
      <c r="D164" s="13" t="s">
        <v>64</v>
      </c>
      <c r="E164" s="13" t="s">
        <v>75</v>
      </c>
      <c r="F164" s="2">
        <f t="shared" si="2"/>
        <v>0</v>
      </c>
    </row>
    <row r="165" spans="1:6" ht="16" x14ac:dyDescent="0.35">
      <c r="A165" s="13">
        <v>579608</v>
      </c>
      <c r="B165" s="13">
        <v>579609</v>
      </c>
      <c r="C165" s="13" t="s">
        <v>48</v>
      </c>
      <c r="D165" s="13" t="s">
        <v>63</v>
      </c>
      <c r="E165" s="13" t="s">
        <v>75</v>
      </c>
      <c r="F165" s="2">
        <f t="shared" si="2"/>
        <v>1</v>
      </c>
    </row>
    <row r="166" spans="1:6" ht="16" x14ac:dyDescent="0.35">
      <c r="A166" s="13">
        <v>580796</v>
      </c>
      <c r="B166" s="13">
        <v>585805</v>
      </c>
      <c r="C166" s="13" t="s">
        <v>49</v>
      </c>
      <c r="D166" s="13" t="s">
        <v>65</v>
      </c>
      <c r="E166" s="13" t="s">
        <v>75</v>
      </c>
      <c r="F166" s="2">
        <f t="shared" si="2"/>
        <v>0</v>
      </c>
    </row>
    <row r="167" spans="1:6" ht="16" x14ac:dyDescent="0.35">
      <c r="A167" s="13">
        <v>576533</v>
      </c>
      <c r="B167" s="13">
        <v>576535</v>
      </c>
      <c r="C167" s="13" t="s">
        <v>50</v>
      </c>
      <c r="D167" s="13" t="s">
        <v>63</v>
      </c>
      <c r="E167" s="13" t="s">
        <v>75</v>
      </c>
      <c r="F167" s="2">
        <f t="shared" si="2"/>
        <v>1</v>
      </c>
    </row>
    <row r="168" spans="1:6" ht="16" x14ac:dyDescent="0.35">
      <c r="A168" s="13">
        <v>584109</v>
      </c>
      <c r="B168" s="13">
        <v>584112</v>
      </c>
      <c r="C168" s="13" t="s">
        <v>50</v>
      </c>
      <c r="D168" s="13" t="s">
        <v>63</v>
      </c>
      <c r="E168" s="13" t="s">
        <v>75</v>
      </c>
      <c r="F168" s="2">
        <f t="shared" si="2"/>
        <v>1</v>
      </c>
    </row>
    <row r="169" spans="1:6" ht="16" x14ac:dyDescent="0.35">
      <c r="A169" s="13">
        <v>570494</v>
      </c>
      <c r="B169" s="13">
        <v>581630</v>
      </c>
      <c r="C169" s="13" t="s">
        <v>81</v>
      </c>
      <c r="D169" s="13" t="s">
        <v>66</v>
      </c>
      <c r="E169" s="13" t="s">
        <v>75</v>
      </c>
      <c r="F169" s="2">
        <f t="shared" si="2"/>
        <v>0</v>
      </c>
    </row>
    <row r="170" spans="1:6" ht="16" x14ac:dyDescent="0.35">
      <c r="A170" s="13">
        <v>570494</v>
      </c>
      <c r="B170" s="13">
        <v>586184</v>
      </c>
      <c r="C170" s="13" t="s">
        <v>81</v>
      </c>
      <c r="D170" s="13" t="s">
        <v>64</v>
      </c>
      <c r="E170" s="13" t="s">
        <v>75</v>
      </c>
      <c r="F170" s="2">
        <f t="shared" si="2"/>
        <v>0</v>
      </c>
    </row>
    <row r="171" spans="1:6" ht="16" x14ac:dyDescent="0.35">
      <c r="A171" s="13">
        <v>572186</v>
      </c>
      <c r="B171" s="13">
        <v>572187</v>
      </c>
      <c r="C171" s="13" t="s">
        <v>51</v>
      </c>
      <c r="D171" s="13" t="s">
        <v>64</v>
      </c>
      <c r="E171" s="13" t="s">
        <v>75</v>
      </c>
      <c r="F171" s="2">
        <f t="shared" si="2"/>
        <v>1</v>
      </c>
    </row>
    <row r="172" spans="1:6" ht="16" x14ac:dyDescent="0.35">
      <c r="A172" s="13">
        <v>574070</v>
      </c>
      <c r="B172" s="13">
        <v>574073</v>
      </c>
      <c r="C172" s="13" t="s">
        <v>52</v>
      </c>
      <c r="D172" s="13" t="s">
        <v>65</v>
      </c>
      <c r="E172" s="13" t="s">
        <v>75</v>
      </c>
      <c r="F172" s="2">
        <f t="shared" si="2"/>
        <v>0</v>
      </c>
    </row>
    <row r="173" spans="1:6" ht="16" x14ac:dyDescent="0.35">
      <c r="A173" s="13">
        <v>577815</v>
      </c>
      <c r="B173" s="13">
        <v>577817</v>
      </c>
      <c r="C173" s="13" t="s">
        <v>52</v>
      </c>
      <c r="D173" s="13" t="s">
        <v>63</v>
      </c>
      <c r="E173" s="13" t="s">
        <v>75</v>
      </c>
      <c r="F173" s="2">
        <f t="shared" si="2"/>
        <v>0</v>
      </c>
    </row>
    <row r="174" spans="1:6" ht="16" x14ac:dyDescent="0.35">
      <c r="A174" s="13">
        <v>577815</v>
      </c>
      <c r="B174" s="13">
        <v>581057</v>
      </c>
      <c r="C174" s="13" t="s">
        <v>52</v>
      </c>
      <c r="D174" s="13" t="s">
        <v>64</v>
      </c>
      <c r="E174" s="13" t="s">
        <v>75</v>
      </c>
      <c r="F174" s="2">
        <f t="shared" si="2"/>
        <v>0</v>
      </c>
    </row>
    <row r="175" spans="1:6" ht="16" x14ac:dyDescent="0.35">
      <c r="A175" s="13">
        <v>577815</v>
      </c>
      <c r="B175" s="13">
        <v>581058</v>
      </c>
      <c r="C175" s="13" t="s">
        <v>52</v>
      </c>
      <c r="D175" s="13" t="s">
        <v>64</v>
      </c>
      <c r="E175" s="13" t="s">
        <v>75</v>
      </c>
      <c r="F175" s="2">
        <f t="shared" si="2"/>
        <v>0</v>
      </c>
    </row>
    <row r="176" spans="1:6" ht="32" x14ac:dyDescent="0.35">
      <c r="A176" s="13">
        <v>583661</v>
      </c>
      <c r="B176" s="13">
        <v>583665</v>
      </c>
      <c r="C176" s="13" t="s">
        <v>52</v>
      </c>
      <c r="D176" s="13" t="s">
        <v>68</v>
      </c>
      <c r="E176" s="13" t="s">
        <v>75</v>
      </c>
      <c r="F176" s="2">
        <f t="shared" si="2"/>
        <v>0</v>
      </c>
    </row>
    <row r="177" spans="1:6" ht="16" x14ac:dyDescent="0.35">
      <c r="A177" s="13">
        <v>584054</v>
      </c>
      <c r="B177" s="13">
        <v>584059</v>
      </c>
      <c r="C177" s="13" t="s">
        <v>52</v>
      </c>
      <c r="D177" s="13" t="s">
        <v>69</v>
      </c>
      <c r="E177" s="13" t="s">
        <v>75</v>
      </c>
      <c r="F177" s="2">
        <f t="shared" si="2"/>
        <v>0</v>
      </c>
    </row>
    <row r="178" spans="1:6" ht="16" x14ac:dyDescent="0.35">
      <c r="A178" s="13">
        <v>584114</v>
      </c>
      <c r="B178" s="13">
        <v>584116</v>
      </c>
      <c r="C178" s="13" t="s">
        <v>53</v>
      </c>
      <c r="D178" s="13" t="s">
        <v>63</v>
      </c>
      <c r="E178" s="13" t="s">
        <v>75</v>
      </c>
      <c r="F178" s="2">
        <f t="shared" si="2"/>
        <v>1</v>
      </c>
    </row>
    <row r="179" spans="1:6" ht="16" x14ac:dyDescent="0.35">
      <c r="A179" s="13">
        <v>575135</v>
      </c>
      <c r="B179" s="13">
        <v>575138</v>
      </c>
      <c r="C179" s="13" t="s">
        <v>54</v>
      </c>
      <c r="D179" s="13" t="s">
        <v>63</v>
      </c>
      <c r="E179" s="13" t="s">
        <v>75</v>
      </c>
      <c r="F179" s="2">
        <f t="shared" si="2"/>
        <v>0</v>
      </c>
    </row>
    <row r="180" spans="1:6" ht="32" x14ac:dyDescent="0.35">
      <c r="A180" s="13">
        <v>585203</v>
      </c>
      <c r="B180" s="13">
        <v>585206</v>
      </c>
      <c r="C180" s="13" t="s">
        <v>54</v>
      </c>
      <c r="D180" s="13" t="s">
        <v>68</v>
      </c>
      <c r="E180" s="13" t="s">
        <v>75</v>
      </c>
      <c r="F180" s="2">
        <f t="shared" si="2"/>
        <v>0</v>
      </c>
    </row>
    <row r="181" spans="1:6" ht="32" x14ac:dyDescent="0.35">
      <c r="A181" s="13">
        <v>582244</v>
      </c>
      <c r="B181" s="13">
        <v>582245</v>
      </c>
      <c r="C181" s="13" t="s">
        <v>55</v>
      </c>
      <c r="D181" s="13" t="s">
        <v>68</v>
      </c>
      <c r="E181" s="13" t="s">
        <v>75</v>
      </c>
      <c r="F181" s="2">
        <f t="shared" si="2"/>
        <v>1</v>
      </c>
    </row>
    <row r="182" spans="1:6" ht="16" x14ac:dyDescent="0.35">
      <c r="A182" s="13">
        <v>582244</v>
      </c>
      <c r="B182" s="13">
        <v>585148</v>
      </c>
      <c r="C182" s="13" t="s">
        <v>55</v>
      </c>
      <c r="D182" s="13" t="s">
        <v>64</v>
      </c>
      <c r="E182" s="13" t="s">
        <v>75</v>
      </c>
      <c r="F182" s="2">
        <f t="shared" si="2"/>
        <v>1</v>
      </c>
    </row>
    <row r="183" spans="1:6" ht="32" x14ac:dyDescent="0.35">
      <c r="A183" s="13">
        <v>569031</v>
      </c>
      <c r="B183" s="13">
        <v>582230</v>
      </c>
      <c r="C183" s="13" t="s">
        <v>56</v>
      </c>
      <c r="D183" s="13" t="s">
        <v>68</v>
      </c>
      <c r="E183" s="13" t="s">
        <v>75</v>
      </c>
      <c r="F183" s="2">
        <f t="shared" si="2"/>
        <v>0</v>
      </c>
    </row>
    <row r="184" spans="1:6" ht="32" x14ac:dyDescent="0.35">
      <c r="A184" s="13">
        <v>569031</v>
      </c>
      <c r="B184" s="13">
        <v>582232</v>
      </c>
      <c r="C184" s="13" t="s">
        <v>56</v>
      </c>
      <c r="D184" s="13" t="s">
        <v>68</v>
      </c>
      <c r="E184" s="13" t="s">
        <v>75</v>
      </c>
      <c r="F184" s="2">
        <f t="shared" si="2"/>
        <v>0</v>
      </c>
    </row>
    <row r="185" spans="1:6" ht="32" x14ac:dyDescent="0.35">
      <c r="A185" s="13">
        <v>569031</v>
      </c>
      <c r="B185" s="13">
        <v>582234</v>
      </c>
      <c r="C185" s="13" t="s">
        <v>56</v>
      </c>
      <c r="D185" s="13" t="s">
        <v>68</v>
      </c>
      <c r="E185" s="13" t="s">
        <v>75</v>
      </c>
      <c r="F185" s="2">
        <f t="shared" si="2"/>
        <v>0</v>
      </c>
    </row>
    <row r="186" spans="1:6" ht="32" x14ac:dyDescent="0.35">
      <c r="A186" s="13">
        <v>569031</v>
      </c>
      <c r="B186" s="13">
        <v>582236</v>
      </c>
      <c r="C186" s="13" t="s">
        <v>56</v>
      </c>
      <c r="D186" s="13" t="s">
        <v>68</v>
      </c>
      <c r="E186" s="13" t="s">
        <v>75</v>
      </c>
      <c r="F186" s="2">
        <f t="shared" si="2"/>
        <v>0</v>
      </c>
    </row>
    <row r="187" spans="1:6" ht="16" x14ac:dyDescent="0.35">
      <c r="A187" s="13">
        <v>569031</v>
      </c>
      <c r="B187" s="13">
        <v>582238</v>
      </c>
      <c r="C187" s="13" t="s">
        <v>56</v>
      </c>
      <c r="D187" s="13" t="s">
        <v>74</v>
      </c>
      <c r="E187" s="13" t="s">
        <v>75</v>
      </c>
      <c r="F187" s="2">
        <f t="shared" si="2"/>
        <v>0</v>
      </c>
    </row>
    <row r="188" spans="1:6" ht="32" x14ac:dyDescent="0.35">
      <c r="A188" s="13">
        <v>573455</v>
      </c>
      <c r="B188" s="13">
        <v>573456</v>
      </c>
      <c r="C188" s="13" t="s">
        <v>56</v>
      </c>
      <c r="D188" s="13" t="s">
        <v>63</v>
      </c>
      <c r="E188" s="13" t="s">
        <v>77</v>
      </c>
      <c r="F188" s="2">
        <f t="shared" si="2"/>
        <v>0</v>
      </c>
    </row>
    <row r="189" spans="1:6" ht="32" x14ac:dyDescent="0.35">
      <c r="A189" s="13">
        <v>575047</v>
      </c>
      <c r="B189" s="13">
        <v>575049</v>
      </c>
      <c r="C189" s="13" t="s">
        <v>56</v>
      </c>
      <c r="D189" s="13" t="s">
        <v>68</v>
      </c>
      <c r="E189" s="13" t="s">
        <v>75</v>
      </c>
      <c r="F189" s="2">
        <f t="shared" si="2"/>
        <v>0</v>
      </c>
    </row>
    <row r="190" spans="1:6" ht="32" x14ac:dyDescent="0.35">
      <c r="A190" s="13">
        <v>575059</v>
      </c>
      <c r="B190" s="13">
        <v>575060</v>
      </c>
      <c r="C190" s="13" t="s">
        <v>56</v>
      </c>
      <c r="D190" s="13" t="s">
        <v>68</v>
      </c>
      <c r="E190" s="13" t="s">
        <v>75</v>
      </c>
      <c r="F190" s="2">
        <f t="shared" si="2"/>
        <v>0</v>
      </c>
    </row>
    <row r="191" spans="1:6" ht="16" x14ac:dyDescent="0.35">
      <c r="A191" s="13">
        <v>579513</v>
      </c>
      <c r="B191" s="13">
        <v>579514</v>
      </c>
      <c r="C191" s="13" t="s">
        <v>56</v>
      </c>
      <c r="D191" s="13" t="s">
        <v>63</v>
      </c>
      <c r="E191" s="13" t="s">
        <v>76</v>
      </c>
      <c r="F191" s="2">
        <f t="shared" si="2"/>
        <v>0</v>
      </c>
    </row>
    <row r="192" spans="1:6" ht="16" x14ac:dyDescent="0.35">
      <c r="A192" s="13">
        <v>579513</v>
      </c>
      <c r="B192" s="13">
        <v>587019</v>
      </c>
      <c r="C192" s="13" t="s">
        <v>56</v>
      </c>
      <c r="D192" s="13" t="s">
        <v>65</v>
      </c>
      <c r="E192" s="13" t="s">
        <v>76</v>
      </c>
      <c r="F192" s="2">
        <f t="shared" si="2"/>
        <v>0</v>
      </c>
    </row>
    <row r="193" spans="1:6" ht="16" x14ac:dyDescent="0.35">
      <c r="A193" s="13">
        <v>580745</v>
      </c>
      <c r="B193" s="13">
        <v>580748</v>
      </c>
      <c r="C193" s="13" t="s">
        <v>56</v>
      </c>
      <c r="D193" s="13" t="s">
        <v>65</v>
      </c>
      <c r="E193" s="13" t="s">
        <v>75</v>
      </c>
      <c r="F193" s="2">
        <f t="shared" si="2"/>
        <v>0</v>
      </c>
    </row>
    <row r="194" spans="1:6" ht="16" x14ac:dyDescent="0.35">
      <c r="A194" s="13">
        <v>581524</v>
      </c>
      <c r="B194" s="13">
        <v>581525</v>
      </c>
      <c r="C194" s="13" t="s">
        <v>56</v>
      </c>
      <c r="D194" s="13" t="s">
        <v>63</v>
      </c>
      <c r="E194" s="13" t="s">
        <v>75</v>
      </c>
      <c r="F194" s="2">
        <f t="shared" ref="F194:F207" si="3">MOD(IF(C194=C193,0,1)+F193,2)</f>
        <v>0</v>
      </c>
    </row>
    <row r="195" spans="1:6" ht="16" x14ac:dyDescent="0.35">
      <c r="A195" s="13">
        <v>581657</v>
      </c>
      <c r="B195" s="13">
        <v>581662</v>
      </c>
      <c r="C195" s="13" t="s">
        <v>56</v>
      </c>
      <c r="D195" s="13" t="s">
        <v>65</v>
      </c>
      <c r="E195" s="13" t="s">
        <v>75</v>
      </c>
      <c r="F195" s="2">
        <f t="shared" si="3"/>
        <v>0</v>
      </c>
    </row>
    <row r="196" spans="1:6" ht="16" x14ac:dyDescent="0.35">
      <c r="A196" s="13">
        <v>582468</v>
      </c>
      <c r="B196" s="13">
        <v>582471</v>
      </c>
      <c r="C196" s="13" t="s">
        <v>56</v>
      </c>
      <c r="D196" s="13" t="s">
        <v>63</v>
      </c>
      <c r="E196" s="13" t="s">
        <v>75</v>
      </c>
      <c r="F196" s="2">
        <f t="shared" si="3"/>
        <v>0</v>
      </c>
    </row>
    <row r="197" spans="1:6" ht="16" x14ac:dyDescent="0.35">
      <c r="A197" s="13">
        <v>583243</v>
      </c>
      <c r="B197" s="13">
        <v>583245</v>
      </c>
      <c r="C197" s="13" t="s">
        <v>56</v>
      </c>
      <c r="D197" s="13" t="s">
        <v>63</v>
      </c>
      <c r="E197" s="13" t="s">
        <v>75</v>
      </c>
      <c r="F197" s="2">
        <f t="shared" si="3"/>
        <v>0</v>
      </c>
    </row>
    <row r="198" spans="1:6" ht="16" x14ac:dyDescent="0.35">
      <c r="A198" s="13">
        <v>586066</v>
      </c>
      <c r="B198" s="13">
        <v>586068</v>
      </c>
      <c r="C198" s="13" t="s">
        <v>56</v>
      </c>
      <c r="D198" s="13" t="s">
        <v>64</v>
      </c>
      <c r="E198" s="13" t="s">
        <v>75</v>
      </c>
      <c r="F198" s="2">
        <f t="shared" si="3"/>
        <v>0</v>
      </c>
    </row>
    <row r="199" spans="1:6" ht="16" x14ac:dyDescent="0.35">
      <c r="A199" s="13">
        <v>583913</v>
      </c>
      <c r="B199" s="13">
        <v>583915</v>
      </c>
      <c r="C199" s="13" t="s">
        <v>57</v>
      </c>
      <c r="D199" s="13" t="s">
        <v>63</v>
      </c>
      <c r="E199" s="13" t="s">
        <v>75</v>
      </c>
      <c r="F199" s="2">
        <f t="shared" si="3"/>
        <v>1</v>
      </c>
    </row>
    <row r="200" spans="1:6" ht="32" x14ac:dyDescent="0.35">
      <c r="A200" s="13">
        <v>582358</v>
      </c>
      <c r="B200" s="13">
        <v>582361</v>
      </c>
      <c r="C200" s="13" t="s">
        <v>58</v>
      </c>
      <c r="D200" s="13" t="s">
        <v>68</v>
      </c>
      <c r="E200" s="13" t="s">
        <v>75</v>
      </c>
      <c r="F200" s="2">
        <f t="shared" si="3"/>
        <v>0</v>
      </c>
    </row>
    <row r="201" spans="1:6" ht="16" x14ac:dyDescent="0.35">
      <c r="A201" s="13">
        <v>584117</v>
      </c>
      <c r="B201" s="13">
        <v>584118</v>
      </c>
      <c r="C201" s="13" t="s">
        <v>59</v>
      </c>
      <c r="D201" s="13" t="s">
        <v>63</v>
      </c>
      <c r="E201" s="13" t="s">
        <v>75</v>
      </c>
      <c r="F201" s="2">
        <f t="shared" si="3"/>
        <v>1</v>
      </c>
    </row>
    <row r="202" spans="1:6" ht="32" x14ac:dyDescent="0.35">
      <c r="A202" s="13">
        <v>577214</v>
      </c>
      <c r="B202" s="13">
        <v>577216</v>
      </c>
      <c r="C202" s="13" t="s">
        <v>60</v>
      </c>
      <c r="D202" s="13" t="s">
        <v>68</v>
      </c>
      <c r="E202" s="13" t="s">
        <v>75</v>
      </c>
      <c r="F202" s="2">
        <f t="shared" si="3"/>
        <v>0</v>
      </c>
    </row>
    <row r="203" spans="1:6" ht="16" x14ac:dyDescent="0.35">
      <c r="A203" s="13">
        <v>582362</v>
      </c>
      <c r="B203" s="13">
        <v>582363</v>
      </c>
      <c r="C203" s="13" t="s">
        <v>60</v>
      </c>
      <c r="D203" s="13" t="s">
        <v>65</v>
      </c>
      <c r="E203" s="13" t="s">
        <v>75</v>
      </c>
      <c r="F203" s="2">
        <f t="shared" si="3"/>
        <v>0</v>
      </c>
    </row>
    <row r="204" spans="1:6" ht="16" x14ac:dyDescent="0.35">
      <c r="A204" s="13">
        <v>582362</v>
      </c>
      <c r="B204" s="13">
        <v>584153</v>
      </c>
      <c r="C204" s="13" t="s">
        <v>60</v>
      </c>
      <c r="D204" s="13" t="s">
        <v>65</v>
      </c>
      <c r="E204" s="13" t="s">
        <v>75</v>
      </c>
      <c r="F204" s="2">
        <f t="shared" si="3"/>
        <v>0</v>
      </c>
    </row>
    <row r="205" spans="1:6" ht="16" x14ac:dyDescent="0.35">
      <c r="A205" s="13">
        <v>572182</v>
      </c>
      <c r="B205" s="13">
        <v>572183</v>
      </c>
      <c r="C205" s="13" t="s">
        <v>61</v>
      </c>
      <c r="D205" s="13" t="s">
        <v>65</v>
      </c>
      <c r="E205" s="13" t="s">
        <v>75</v>
      </c>
      <c r="F205" s="2">
        <f t="shared" si="3"/>
        <v>1</v>
      </c>
    </row>
    <row r="206" spans="1:6" ht="32" x14ac:dyDescent="0.35">
      <c r="A206" s="13">
        <v>584087</v>
      </c>
      <c r="B206" s="13">
        <v>584088</v>
      </c>
      <c r="C206" s="13" t="s">
        <v>61</v>
      </c>
      <c r="D206" s="13" t="s">
        <v>68</v>
      </c>
      <c r="E206" s="13" t="s">
        <v>75</v>
      </c>
      <c r="F206" s="2">
        <f t="shared" si="3"/>
        <v>1</v>
      </c>
    </row>
    <row r="207" spans="1:6" ht="16" x14ac:dyDescent="0.35">
      <c r="A207" s="13">
        <v>584087</v>
      </c>
      <c r="B207" s="13">
        <v>585321</v>
      </c>
      <c r="C207" s="13" t="s">
        <v>61</v>
      </c>
      <c r="D207" s="13" t="s">
        <v>65</v>
      </c>
      <c r="E207" s="13" t="s">
        <v>75</v>
      </c>
      <c r="F207" s="2">
        <f t="shared" si="3"/>
        <v>1</v>
      </c>
    </row>
  </sheetData>
  <conditionalFormatting sqref="F1:F207">
    <cfRule type="expression" dxfId="7" priority="3">
      <formula>IF($F1&lt;&gt;1,0,1)</formula>
    </cfRule>
  </conditionalFormatting>
  <conditionalFormatting sqref="A1:E120 A123:E207 A121:B122 D121:E122">
    <cfRule type="expression" dxfId="6" priority="2">
      <formula>IF($F1&lt;&gt;1,0,1)</formula>
    </cfRule>
  </conditionalFormatting>
  <conditionalFormatting sqref="C121:C122">
    <cfRule type="expression" dxfId="5" priority="1">
      <formula>IF($F121&lt;&gt;1,0,1)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71"/>
  <sheetViews>
    <sheetView showGridLines="0" showRowColHeaders="0" workbookViewId="0">
      <pane ySplit="4" topLeftCell="A5" activePane="bottomLeft" state="frozen"/>
      <selection pane="bottomLeft" activeCell="A5" sqref="A5"/>
    </sheetView>
  </sheetViews>
  <sheetFormatPr defaultColWidth="20.7265625" defaultRowHeight="14.5" x14ac:dyDescent="0.35"/>
  <cols>
    <col min="1" max="1" width="31.36328125" customWidth="1"/>
    <col min="2" max="2" width="5.08984375" style="3" customWidth="1"/>
  </cols>
  <sheetData>
    <row r="2" spans="1:2" x14ac:dyDescent="0.35">
      <c r="A2" s="4"/>
    </row>
    <row r="3" spans="1:2" ht="40" customHeight="1" x14ac:dyDescent="0.35">
      <c r="A3" s="10" t="s">
        <v>14</v>
      </c>
      <c r="B3" s="11"/>
    </row>
    <row r="4" spans="1:2" ht="65.150000000000006" customHeight="1" x14ac:dyDescent="0.35">
      <c r="A4" s="1" t="s">
        <v>0</v>
      </c>
      <c r="B4" t="s">
        <v>11</v>
      </c>
    </row>
    <row r="5" spans="1:2" x14ac:dyDescent="0.35">
      <c r="A5" s="8" t="s">
        <v>8</v>
      </c>
      <c r="B5" s="9">
        <v>29</v>
      </c>
    </row>
    <row r="6" spans="1:2" x14ac:dyDescent="0.35">
      <c r="A6" s="8" t="s">
        <v>4</v>
      </c>
      <c r="B6" s="9">
        <v>10</v>
      </c>
    </row>
    <row r="7" spans="1:2" x14ac:dyDescent="0.35">
      <c r="A7" s="8" t="s">
        <v>2</v>
      </c>
      <c r="B7" s="9">
        <v>1</v>
      </c>
    </row>
    <row r="8" spans="1:2" x14ac:dyDescent="0.35">
      <c r="A8" s="8" t="s">
        <v>15</v>
      </c>
      <c r="B8" s="9">
        <v>2</v>
      </c>
    </row>
    <row r="9" spans="1:2" x14ac:dyDescent="0.35">
      <c r="A9" s="8" t="s">
        <v>16</v>
      </c>
      <c r="B9" s="9">
        <v>25</v>
      </c>
    </row>
    <row r="10" spans="1:2" x14ac:dyDescent="0.35">
      <c r="A10" s="8" t="s">
        <v>17</v>
      </c>
      <c r="B10" s="9">
        <v>4</v>
      </c>
    </row>
    <row r="11" spans="1:2" x14ac:dyDescent="0.35">
      <c r="A11" s="8" t="s">
        <v>18</v>
      </c>
      <c r="B11" s="9">
        <v>8</v>
      </c>
    </row>
    <row r="12" spans="1:2" x14ac:dyDescent="0.35">
      <c r="A12" s="8" t="s">
        <v>19</v>
      </c>
      <c r="B12" s="9">
        <v>3</v>
      </c>
    </row>
    <row r="13" spans="1:2" x14ac:dyDescent="0.35">
      <c r="A13" s="8" t="s">
        <v>20</v>
      </c>
      <c r="B13" s="9">
        <v>2</v>
      </c>
    </row>
    <row r="14" spans="1:2" x14ac:dyDescent="0.35">
      <c r="A14" s="8" t="s">
        <v>21</v>
      </c>
      <c r="B14" s="9">
        <v>3</v>
      </c>
    </row>
    <row r="15" spans="1:2" x14ac:dyDescent="0.35">
      <c r="A15" s="8" t="s">
        <v>22</v>
      </c>
      <c r="B15" s="9">
        <v>3</v>
      </c>
    </row>
    <row r="16" spans="1:2" x14ac:dyDescent="0.35">
      <c r="A16" s="8" t="s">
        <v>23</v>
      </c>
      <c r="B16" s="9">
        <v>1</v>
      </c>
    </row>
    <row r="17" spans="1:2" x14ac:dyDescent="0.35">
      <c r="A17" s="8" t="s">
        <v>24</v>
      </c>
      <c r="B17" s="9">
        <v>5</v>
      </c>
    </row>
    <row r="18" spans="1:2" x14ac:dyDescent="0.35">
      <c r="A18" s="8" t="s">
        <v>25</v>
      </c>
      <c r="B18" s="9">
        <v>2</v>
      </c>
    </row>
    <row r="19" spans="1:2" x14ac:dyDescent="0.35">
      <c r="A19" s="8" t="s">
        <v>26</v>
      </c>
      <c r="B19" s="9">
        <v>2</v>
      </c>
    </row>
    <row r="20" spans="1:2" x14ac:dyDescent="0.35">
      <c r="A20" s="8" t="s">
        <v>27</v>
      </c>
      <c r="B20" s="9">
        <v>2</v>
      </c>
    </row>
    <row r="21" spans="1:2" x14ac:dyDescent="0.35">
      <c r="A21" s="8" t="s">
        <v>28</v>
      </c>
      <c r="B21" s="9">
        <v>1</v>
      </c>
    </row>
    <row r="22" spans="1:2" x14ac:dyDescent="0.35">
      <c r="A22" s="8" t="s">
        <v>29</v>
      </c>
      <c r="B22" s="9">
        <v>6</v>
      </c>
    </row>
    <row r="23" spans="1:2" x14ac:dyDescent="0.35">
      <c r="A23" s="8" t="s">
        <v>30</v>
      </c>
      <c r="B23" s="9">
        <v>3</v>
      </c>
    </row>
    <row r="24" spans="1:2" x14ac:dyDescent="0.35">
      <c r="A24" s="8" t="s">
        <v>31</v>
      </c>
      <c r="B24" s="9">
        <v>2</v>
      </c>
    </row>
    <row r="25" spans="1:2" x14ac:dyDescent="0.35">
      <c r="A25" s="8" t="s">
        <v>32</v>
      </c>
      <c r="B25" s="9">
        <v>5</v>
      </c>
    </row>
    <row r="26" spans="1:2" x14ac:dyDescent="0.35">
      <c r="A26" s="8" t="s">
        <v>33</v>
      </c>
      <c r="B26" s="9">
        <v>2</v>
      </c>
    </row>
    <row r="27" spans="1:2" x14ac:dyDescent="0.35">
      <c r="A27" s="8" t="s">
        <v>34</v>
      </c>
      <c r="B27" s="9">
        <v>1</v>
      </c>
    </row>
    <row r="28" spans="1:2" x14ac:dyDescent="0.35">
      <c r="A28" s="8" t="s">
        <v>35</v>
      </c>
      <c r="B28" s="9">
        <v>1</v>
      </c>
    </row>
    <row r="29" spans="1:2" x14ac:dyDescent="0.35">
      <c r="A29" s="8" t="s">
        <v>36</v>
      </c>
      <c r="B29" s="9">
        <v>2</v>
      </c>
    </row>
    <row r="30" spans="1:2" x14ac:dyDescent="0.35">
      <c r="A30" s="8" t="s">
        <v>37</v>
      </c>
      <c r="B30" s="9">
        <v>6</v>
      </c>
    </row>
    <row r="31" spans="1:2" x14ac:dyDescent="0.35">
      <c r="A31" s="8" t="s">
        <v>38</v>
      </c>
      <c r="B31" s="9">
        <v>4</v>
      </c>
    </row>
    <row r="32" spans="1:2" x14ac:dyDescent="0.35">
      <c r="A32" s="8" t="s">
        <v>39</v>
      </c>
      <c r="B32" s="9">
        <v>4</v>
      </c>
    </row>
    <row r="33" spans="1:2" x14ac:dyDescent="0.35">
      <c r="A33" s="8" t="s">
        <v>40</v>
      </c>
      <c r="B33" s="9">
        <v>1</v>
      </c>
    </row>
    <row r="34" spans="1:2" x14ac:dyDescent="0.35">
      <c r="A34" s="8" t="s">
        <v>41</v>
      </c>
      <c r="B34" s="9">
        <v>7</v>
      </c>
    </row>
    <row r="35" spans="1:2" x14ac:dyDescent="0.35">
      <c r="A35" s="8" t="s">
        <v>42</v>
      </c>
      <c r="B35" s="9">
        <v>1</v>
      </c>
    </row>
    <row r="36" spans="1:2" x14ac:dyDescent="0.35">
      <c r="A36" s="8" t="s">
        <v>43</v>
      </c>
      <c r="B36" s="9">
        <v>2</v>
      </c>
    </row>
    <row r="37" spans="1:2" x14ac:dyDescent="0.35">
      <c r="A37" s="8" t="s">
        <v>44</v>
      </c>
      <c r="B37" s="9">
        <v>6</v>
      </c>
    </row>
    <row r="38" spans="1:2" x14ac:dyDescent="0.35">
      <c r="A38" s="8" t="s">
        <v>45</v>
      </c>
      <c r="B38" s="9">
        <v>1</v>
      </c>
    </row>
    <row r="39" spans="1:2" x14ac:dyDescent="0.35">
      <c r="A39" s="8" t="s">
        <v>46</v>
      </c>
      <c r="B39" s="9">
        <v>1</v>
      </c>
    </row>
    <row r="40" spans="1:2" x14ac:dyDescent="0.35">
      <c r="A40" s="8" t="s">
        <v>47</v>
      </c>
      <c r="B40" s="9">
        <v>5</v>
      </c>
    </row>
    <row r="41" spans="1:2" x14ac:dyDescent="0.35">
      <c r="A41" s="8" t="s">
        <v>48</v>
      </c>
      <c r="B41" s="9">
        <v>1</v>
      </c>
    </row>
    <row r="42" spans="1:2" x14ac:dyDescent="0.35">
      <c r="A42" s="8" t="s">
        <v>49</v>
      </c>
      <c r="B42" s="9">
        <v>1</v>
      </c>
    </row>
    <row r="43" spans="1:2" x14ac:dyDescent="0.35">
      <c r="A43" s="8" t="s">
        <v>50</v>
      </c>
      <c r="B43" s="9">
        <v>2</v>
      </c>
    </row>
    <row r="44" spans="1:2" x14ac:dyDescent="0.35">
      <c r="A44" s="8" t="s">
        <v>81</v>
      </c>
      <c r="B44" s="9">
        <v>2</v>
      </c>
    </row>
    <row r="45" spans="1:2" x14ac:dyDescent="0.35">
      <c r="A45" s="8" t="s">
        <v>51</v>
      </c>
      <c r="B45" s="9">
        <v>1</v>
      </c>
    </row>
    <row r="46" spans="1:2" x14ac:dyDescent="0.35">
      <c r="A46" s="8" t="s">
        <v>52</v>
      </c>
      <c r="B46" s="9">
        <v>6</v>
      </c>
    </row>
    <row r="47" spans="1:2" x14ac:dyDescent="0.35">
      <c r="A47" s="8" t="s">
        <v>53</v>
      </c>
      <c r="B47" s="9">
        <v>1</v>
      </c>
    </row>
    <row r="48" spans="1:2" x14ac:dyDescent="0.35">
      <c r="A48" s="8" t="s">
        <v>54</v>
      </c>
      <c r="B48" s="9">
        <v>2</v>
      </c>
    </row>
    <row r="49" spans="1:2" x14ac:dyDescent="0.35">
      <c r="A49" s="8" t="s">
        <v>55</v>
      </c>
      <c r="B49" s="9">
        <v>2</v>
      </c>
    </row>
    <row r="50" spans="1:2" x14ac:dyDescent="0.35">
      <c r="A50" s="8" t="s">
        <v>56</v>
      </c>
      <c r="B50" s="9">
        <v>16</v>
      </c>
    </row>
    <row r="51" spans="1:2" x14ac:dyDescent="0.35">
      <c r="A51" s="8" t="s">
        <v>57</v>
      </c>
      <c r="B51" s="9">
        <v>1</v>
      </c>
    </row>
    <row r="52" spans="1:2" x14ac:dyDescent="0.35">
      <c r="A52" s="8" t="s">
        <v>58</v>
      </c>
      <c r="B52" s="9">
        <v>1</v>
      </c>
    </row>
    <row r="53" spans="1:2" x14ac:dyDescent="0.35">
      <c r="A53" s="8" t="s">
        <v>59</v>
      </c>
      <c r="B53" s="9">
        <v>1</v>
      </c>
    </row>
    <row r="54" spans="1:2" x14ac:dyDescent="0.35">
      <c r="A54" s="8" t="s">
        <v>60</v>
      </c>
      <c r="B54" s="9">
        <v>3</v>
      </c>
    </row>
    <row r="55" spans="1:2" x14ac:dyDescent="0.35">
      <c r="A55" s="8" t="s">
        <v>61</v>
      </c>
      <c r="B55" s="9">
        <v>3</v>
      </c>
    </row>
    <row r="56" spans="1:2" x14ac:dyDescent="0.35">
      <c r="A56" s="8" t="s">
        <v>10</v>
      </c>
      <c r="B56" s="9">
        <v>206</v>
      </c>
    </row>
    <row r="57" spans="1:2" x14ac:dyDescent="0.35">
      <c r="A57" s="4"/>
      <c r="B57" s="5"/>
    </row>
    <row r="58" spans="1:2" x14ac:dyDescent="0.35">
      <c r="A58" s="4"/>
      <c r="B58" s="5"/>
    </row>
    <row r="59" spans="1:2" x14ac:dyDescent="0.35">
      <c r="A59" s="4"/>
      <c r="B59" s="5"/>
    </row>
    <row r="60" spans="1:2" x14ac:dyDescent="0.35">
      <c r="B60"/>
    </row>
    <row r="61" spans="1:2" x14ac:dyDescent="0.35">
      <c r="B61"/>
    </row>
    <row r="62" spans="1:2" x14ac:dyDescent="0.35">
      <c r="B62"/>
    </row>
    <row r="63" spans="1:2" x14ac:dyDescent="0.35">
      <c r="B63"/>
    </row>
    <row r="64" spans="1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O58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ColWidth="19.1796875" defaultRowHeight="14.5" x14ac:dyDescent="0.35"/>
  <cols>
    <col min="1" max="1" width="31.36328125" customWidth="1"/>
    <col min="2" max="2" width="25.36328125" customWidth="1"/>
    <col min="3" max="3" width="21.54296875" customWidth="1"/>
    <col min="4" max="4" width="13" customWidth="1"/>
    <col min="5" max="5" width="12" customWidth="1"/>
    <col min="6" max="6" width="26.1796875" customWidth="1"/>
    <col min="7" max="7" width="9" customWidth="1"/>
    <col min="8" max="8" width="31.08984375" customWidth="1"/>
    <col min="9" max="9" width="6.6328125" customWidth="1"/>
    <col min="10" max="10" width="43.54296875" customWidth="1"/>
    <col min="11" max="11" width="5.7265625" customWidth="1"/>
    <col min="12" max="12" width="9" customWidth="1"/>
    <col min="13" max="13" width="45.453125" customWidth="1"/>
    <col min="14" max="14" width="26.7265625" customWidth="1"/>
    <col min="15" max="15" width="10.7265625" customWidth="1"/>
  </cols>
  <sheetData>
    <row r="3" spans="1:15" ht="40" customHeight="1" x14ac:dyDescent="0.35">
      <c r="A3" s="1" t="s">
        <v>12</v>
      </c>
      <c r="B3" s="1" t="s">
        <v>6</v>
      </c>
    </row>
    <row r="4" spans="1:15" s="6" customFormat="1" ht="65.150000000000006" customHeight="1" x14ac:dyDescent="0.35">
      <c r="A4" s="1" t="s">
        <v>0</v>
      </c>
      <c r="B4" s="7" t="s">
        <v>62</v>
      </c>
      <c r="C4" s="7" t="s">
        <v>63</v>
      </c>
      <c r="D4" s="7" t="s">
        <v>64</v>
      </c>
      <c r="E4" s="7" t="s">
        <v>65</v>
      </c>
      <c r="F4" s="7" t="s">
        <v>66</v>
      </c>
      <c r="G4" s="7" t="s">
        <v>67</v>
      </c>
      <c r="H4" s="7" t="s">
        <v>68</v>
      </c>
      <c r="I4" s="7" t="s">
        <v>69</v>
      </c>
      <c r="J4" s="7" t="s">
        <v>70</v>
      </c>
      <c r="K4" s="7" t="s">
        <v>71</v>
      </c>
      <c r="L4" s="7" t="s">
        <v>72</v>
      </c>
      <c r="M4" s="7" t="s">
        <v>73</v>
      </c>
      <c r="N4" s="7" t="s">
        <v>74</v>
      </c>
      <c r="O4" s="7" t="s">
        <v>10</v>
      </c>
    </row>
    <row r="5" spans="1:15" x14ac:dyDescent="0.35">
      <c r="A5" s="8" t="s">
        <v>8</v>
      </c>
      <c r="B5" s="9">
        <v>1</v>
      </c>
      <c r="C5" s="9">
        <v>5</v>
      </c>
      <c r="D5" s="9">
        <v>10</v>
      </c>
      <c r="E5" s="9">
        <v>5</v>
      </c>
      <c r="F5" s="9">
        <v>1</v>
      </c>
      <c r="G5" s="9">
        <v>2</v>
      </c>
      <c r="H5" s="9">
        <v>5</v>
      </c>
      <c r="I5" s="9"/>
      <c r="J5" s="9"/>
      <c r="K5" s="9"/>
      <c r="L5" s="9"/>
      <c r="M5" s="9"/>
      <c r="N5" s="9"/>
      <c r="O5" s="9">
        <v>29</v>
      </c>
    </row>
    <row r="6" spans="1:15" x14ac:dyDescent="0.35">
      <c r="A6" s="8" t="s">
        <v>4</v>
      </c>
      <c r="B6" s="9"/>
      <c r="C6" s="9">
        <v>1</v>
      </c>
      <c r="D6" s="9"/>
      <c r="E6" s="9">
        <v>8</v>
      </c>
      <c r="F6" s="9"/>
      <c r="G6" s="9"/>
      <c r="H6" s="9">
        <v>1</v>
      </c>
      <c r="I6" s="9"/>
      <c r="J6" s="9"/>
      <c r="K6" s="9"/>
      <c r="L6" s="9"/>
      <c r="M6" s="9"/>
      <c r="N6" s="9"/>
      <c r="O6" s="9">
        <v>10</v>
      </c>
    </row>
    <row r="7" spans="1:15" x14ac:dyDescent="0.35">
      <c r="A7" s="8" t="s">
        <v>2</v>
      </c>
      <c r="B7" s="9"/>
      <c r="C7" s="9"/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>
        <v>1</v>
      </c>
    </row>
    <row r="8" spans="1:15" x14ac:dyDescent="0.35">
      <c r="A8" s="8" t="s">
        <v>15</v>
      </c>
      <c r="B8" s="9"/>
      <c r="C8" s="9"/>
      <c r="D8" s="9"/>
      <c r="E8" s="9">
        <v>1</v>
      </c>
      <c r="F8" s="9"/>
      <c r="G8" s="9"/>
      <c r="H8" s="9"/>
      <c r="I8" s="9">
        <v>1</v>
      </c>
      <c r="J8" s="9"/>
      <c r="K8" s="9"/>
      <c r="L8" s="9"/>
      <c r="M8" s="9"/>
      <c r="N8" s="9"/>
      <c r="O8" s="9">
        <v>2</v>
      </c>
    </row>
    <row r="9" spans="1:15" x14ac:dyDescent="0.35">
      <c r="A9" s="8" t="s">
        <v>16</v>
      </c>
      <c r="B9" s="9"/>
      <c r="C9" s="9">
        <v>5</v>
      </c>
      <c r="D9" s="9">
        <v>9</v>
      </c>
      <c r="E9" s="9">
        <v>8</v>
      </c>
      <c r="F9" s="9"/>
      <c r="G9" s="9">
        <v>1</v>
      </c>
      <c r="H9" s="9">
        <v>2</v>
      </c>
      <c r="I9" s="9"/>
      <c r="J9" s="9"/>
      <c r="K9" s="9"/>
      <c r="L9" s="9"/>
      <c r="M9" s="9"/>
      <c r="N9" s="9"/>
      <c r="O9" s="9">
        <v>25</v>
      </c>
    </row>
    <row r="10" spans="1:15" x14ac:dyDescent="0.35">
      <c r="A10" s="8" t="s">
        <v>17</v>
      </c>
      <c r="B10" s="9"/>
      <c r="C10" s="9">
        <v>2</v>
      </c>
      <c r="D10" s="9"/>
      <c r="E10" s="9">
        <v>1</v>
      </c>
      <c r="F10" s="9"/>
      <c r="G10" s="9"/>
      <c r="H10" s="9">
        <v>1</v>
      </c>
      <c r="I10" s="9"/>
      <c r="J10" s="9"/>
      <c r="K10" s="9"/>
      <c r="L10" s="9"/>
      <c r="M10" s="9"/>
      <c r="N10" s="9"/>
      <c r="O10" s="9">
        <v>4</v>
      </c>
    </row>
    <row r="11" spans="1:15" x14ac:dyDescent="0.35">
      <c r="A11" s="8" t="s">
        <v>18</v>
      </c>
      <c r="B11" s="9"/>
      <c r="C11" s="9">
        <v>2</v>
      </c>
      <c r="D11" s="9">
        <v>2</v>
      </c>
      <c r="E11" s="9">
        <v>4</v>
      </c>
      <c r="F11" s="9"/>
      <c r="G11" s="9"/>
      <c r="H11" s="9"/>
      <c r="I11" s="9"/>
      <c r="J11" s="9"/>
      <c r="K11" s="9"/>
      <c r="L11" s="9"/>
      <c r="M11" s="9"/>
      <c r="N11" s="9"/>
      <c r="O11" s="9">
        <v>8</v>
      </c>
    </row>
    <row r="12" spans="1:15" x14ac:dyDescent="0.35">
      <c r="A12" s="8" t="s">
        <v>19</v>
      </c>
      <c r="B12" s="9"/>
      <c r="C12" s="9"/>
      <c r="D12" s="9"/>
      <c r="E12" s="9">
        <v>3</v>
      </c>
      <c r="F12" s="9"/>
      <c r="G12" s="9"/>
      <c r="H12" s="9"/>
      <c r="I12" s="9"/>
      <c r="J12" s="9"/>
      <c r="K12" s="9"/>
      <c r="L12" s="9"/>
      <c r="M12" s="9"/>
      <c r="N12" s="9"/>
      <c r="O12" s="9">
        <v>3</v>
      </c>
    </row>
    <row r="13" spans="1:15" x14ac:dyDescent="0.35">
      <c r="A13" s="8" t="s">
        <v>20</v>
      </c>
      <c r="B13" s="9"/>
      <c r="C13" s="9"/>
      <c r="D13" s="9">
        <v>1</v>
      </c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>
        <v>2</v>
      </c>
    </row>
    <row r="14" spans="1:15" x14ac:dyDescent="0.35">
      <c r="A14" s="8" t="s">
        <v>21</v>
      </c>
      <c r="B14" s="9"/>
      <c r="C14" s="9"/>
      <c r="D14" s="9">
        <v>1</v>
      </c>
      <c r="E14" s="9">
        <v>1</v>
      </c>
      <c r="F14" s="9"/>
      <c r="G14" s="9"/>
      <c r="H14" s="9"/>
      <c r="I14" s="9"/>
      <c r="J14" s="9">
        <v>1</v>
      </c>
      <c r="K14" s="9"/>
      <c r="L14" s="9"/>
      <c r="M14" s="9"/>
      <c r="N14" s="9"/>
      <c r="O14" s="9">
        <v>3</v>
      </c>
    </row>
    <row r="15" spans="1:15" x14ac:dyDescent="0.35">
      <c r="A15" s="8" t="s">
        <v>22</v>
      </c>
      <c r="B15" s="9"/>
      <c r="C15" s="9"/>
      <c r="D15" s="9">
        <v>1</v>
      </c>
      <c r="E15" s="9">
        <v>2</v>
      </c>
      <c r="F15" s="9"/>
      <c r="G15" s="9"/>
      <c r="H15" s="9"/>
      <c r="I15" s="9"/>
      <c r="J15" s="9"/>
      <c r="K15" s="9"/>
      <c r="L15" s="9"/>
      <c r="M15" s="9"/>
      <c r="N15" s="9"/>
      <c r="O15" s="9">
        <v>3</v>
      </c>
    </row>
    <row r="16" spans="1:15" x14ac:dyDescent="0.35">
      <c r="A16" s="8" t="s">
        <v>23</v>
      </c>
      <c r="B16" s="9"/>
      <c r="C16" s="9"/>
      <c r="D16" s="9"/>
      <c r="E16" s="9"/>
      <c r="F16" s="9"/>
      <c r="G16" s="9"/>
      <c r="H16" s="9">
        <v>1</v>
      </c>
      <c r="I16" s="9"/>
      <c r="J16" s="9"/>
      <c r="K16" s="9"/>
      <c r="L16" s="9"/>
      <c r="M16" s="9"/>
      <c r="N16" s="9"/>
      <c r="O16" s="9">
        <v>1</v>
      </c>
    </row>
    <row r="17" spans="1:15" x14ac:dyDescent="0.35">
      <c r="A17" s="8" t="s">
        <v>24</v>
      </c>
      <c r="B17" s="9"/>
      <c r="C17" s="9">
        <v>2</v>
      </c>
      <c r="D17" s="9">
        <v>1</v>
      </c>
      <c r="E17" s="9">
        <v>1</v>
      </c>
      <c r="F17" s="9"/>
      <c r="G17" s="9">
        <v>1</v>
      </c>
      <c r="H17" s="9"/>
      <c r="I17" s="9"/>
      <c r="J17" s="9"/>
      <c r="K17" s="9"/>
      <c r="L17" s="9"/>
      <c r="M17" s="9"/>
      <c r="N17" s="9"/>
      <c r="O17" s="9">
        <v>5</v>
      </c>
    </row>
    <row r="18" spans="1:15" x14ac:dyDescent="0.35">
      <c r="A18" s="8" t="s">
        <v>25</v>
      </c>
      <c r="B18" s="9"/>
      <c r="C18" s="9"/>
      <c r="D18" s="9"/>
      <c r="E18" s="9">
        <v>2</v>
      </c>
      <c r="F18" s="9"/>
      <c r="G18" s="9"/>
      <c r="H18" s="9"/>
      <c r="I18" s="9"/>
      <c r="J18" s="9"/>
      <c r="K18" s="9"/>
      <c r="L18" s="9"/>
      <c r="M18" s="9"/>
      <c r="N18" s="9"/>
      <c r="O18" s="9">
        <v>2</v>
      </c>
    </row>
    <row r="19" spans="1:15" x14ac:dyDescent="0.35">
      <c r="A19" s="8" t="s">
        <v>26</v>
      </c>
      <c r="B19" s="9"/>
      <c r="C19" s="9">
        <v>1</v>
      </c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2</v>
      </c>
    </row>
    <row r="20" spans="1:15" x14ac:dyDescent="0.35">
      <c r="A20" s="8" t="s">
        <v>27</v>
      </c>
      <c r="B20" s="9"/>
      <c r="C20" s="9"/>
      <c r="D20" s="9"/>
      <c r="E20" s="9">
        <v>1</v>
      </c>
      <c r="F20" s="9"/>
      <c r="G20" s="9"/>
      <c r="H20" s="9"/>
      <c r="I20" s="9"/>
      <c r="J20" s="9"/>
      <c r="K20" s="9">
        <v>1</v>
      </c>
      <c r="L20" s="9"/>
      <c r="M20" s="9"/>
      <c r="N20" s="9"/>
      <c r="O20" s="9">
        <v>2</v>
      </c>
    </row>
    <row r="21" spans="1:15" x14ac:dyDescent="0.35">
      <c r="A21" s="8" t="s">
        <v>28</v>
      </c>
      <c r="B21" s="9"/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</row>
    <row r="22" spans="1:15" x14ac:dyDescent="0.35">
      <c r="A22" s="8" t="s">
        <v>29</v>
      </c>
      <c r="B22" s="9"/>
      <c r="C22" s="9">
        <v>1</v>
      </c>
      <c r="D22" s="9">
        <v>1</v>
      </c>
      <c r="E22" s="9"/>
      <c r="F22" s="9"/>
      <c r="G22" s="9">
        <v>2</v>
      </c>
      <c r="H22" s="9">
        <v>2</v>
      </c>
      <c r="I22" s="9"/>
      <c r="J22" s="9"/>
      <c r="K22" s="9"/>
      <c r="L22" s="9"/>
      <c r="M22" s="9"/>
      <c r="N22" s="9"/>
      <c r="O22" s="9">
        <v>6</v>
      </c>
    </row>
    <row r="23" spans="1:15" x14ac:dyDescent="0.35">
      <c r="A23" s="8" t="s">
        <v>30</v>
      </c>
      <c r="B23" s="9"/>
      <c r="C23" s="9">
        <v>1</v>
      </c>
      <c r="D23" s="9"/>
      <c r="E23" s="9">
        <v>1</v>
      </c>
      <c r="F23" s="9"/>
      <c r="G23" s="9"/>
      <c r="H23" s="9">
        <v>1</v>
      </c>
      <c r="I23" s="9"/>
      <c r="J23" s="9"/>
      <c r="K23" s="9"/>
      <c r="L23" s="9"/>
      <c r="M23" s="9"/>
      <c r="N23" s="9"/>
      <c r="O23" s="9">
        <v>3</v>
      </c>
    </row>
    <row r="24" spans="1:15" x14ac:dyDescent="0.35">
      <c r="A24" s="8" t="s">
        <v>31</v>
      </c>
      <c r="B24" s="9"/>
      <c r="C24" s="9"/>
      <c r="D24" s="9">
        <v>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2</v>
      </c>
    </row>
    <row r="25" spans="1:15" x14ac:dyDescent="0.35">
      <c r="A25" s="8" t="s">
        <v>32</v>
      </c>
      <c r="B25" s="9"/>
      <c r="C25" s="9"/>
      <c r="D25" s="9">
        <v>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5</v>
      </c>
    </row>
    <row r="26" spans="1:15" x14ac:dyDescent="0.35">
      <c r="A26" s="8" t="s">
        <v>33</v>
      </c>
      <c r="B26" s="9"/>
      <c r="C26" s="9"/>
      <c r="D26" s="9">
        <v>1</v>
      </c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>
        <v>2</v>
      </c>
    </row>
    <row r="27" spans="1:15" x14ac:dyDescent="0.35">
      <c r="A27" s="8" t="s">
        <v>34</v>
      </c>
      <c r="B27" s="9"/>
      <c r="C27" s="9"/>
      <c r="D27" s="9"/>
      <c r="E27" s="9"/>
      <c r="F27" s="9"/>
      <c r="G27" s="9">
        <v>1</v>
      </c>
      <c r="H27" s="9"/>
      <c r="I27" s="9"/>
      <c r="J27" s="9"/>
      <c r="K27" s="9"/>
      <c r="L27" s="9"/>
      <c r="M27" s="9"/>
      <c r="N27" s="9"/>
      <c r="O27" s="9">
        <v>1</v>
      </c>
    </row>
    <row r="28" spans="1:15" x14ac:dyDescent="0.35">
      <c r="A28" s="8" t="s">
        <v>35</v>
      </c>
      <c r="B28" s="9"/>
      <c r="C28" s="9">
        <v>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</row>
    <row r="29" spans="1:15" x14ac:dyDescent="0.35">
      <c r="A29" s="8" t="s">
        <v>36</v>
      </c>
      <c r="B29" s="9"/>
      <c r="C29" s="9"/>
      <c r="D29" s="9"/>
      <c r="E29" s="9">
        <v>2</v>
      </c>
      <c r="F29" s="9"/>
      <c r="G29" s="9"/>
      <c r="H29" s="9"/>
      <c r="I29" s="9"/>
      <c r="J29" s="9"/>
      <c r="K29" s="9"/>
      <c r="L29" s="9"/>
      <c r="M29" s="9"/>
      <c r="N29" s="9"/>
      <c r="O29" s="9">
        <v>2</v>
      </c>
    </row>
    <row r="30" spans="1:15" x14ac:dyDescent="0.35">
      <c r="A30" s="8" t="s">
        <v>37</v>
      </c>
      <c r="B30" s="9"/>
      <c r="C30" s="9"/>
      <c r="D30" s="9">
        <v>4</v>
      </c>
      <c r="E30" s="9">
        <v>1</v>
      </c>
      <c r="F30" s="9"/>
      <c r="G30" s="9"/>
      <c r="H30" s="9"/>
      <c r="I30" s="9"/>
      <c r="J30" s="9"/>
      <c r="K30" s="9"/>
      <c r="L30" s="9">
        <v>1</v>
      </c>
      <c r="M30" s="9"/>
      <c r="N30" s="9"/>
      <c r="O30" s="9">
        <v>6</v>
      </c>
    </row>
    <row r="31" spans="1:15" x14ac:dyDescent="0.35">
      <c r="A31" s="8" t="s">
        <v>38</v>
      </c>
      <c r="B31" s="9"/>
      <c r="C31" s="9"/>
      <c r="D31" s="9">
        <v>1</v>
      </c>
      <c r="E31" s="9">
        <v>2</v>
      </c>
      <c r="F31" s="9"/>
      <c r="G31" s="9">
        <v>1</v>
      </c>
      <c r="H31" s="9"/>
      <c r="I31" s="9"/>
      <c r="J31" s="9"/>
      <c r="K31" s="9"/>
      <c r="L31" s="9"/>
      <c r="M31" s="9"/>
      <c r="N31" s="9"/>
      <c r="O31" s="9">
        <v>4</v>
      </c>
    </row>
    <row r="32" spans="1:15" x14ac:dyDescent="0.35">
      <c r="A32" s="8" t="s">
        <v>39</v>
      </c>
      <c r="B32" s="9"/>
      <c r="C32" s="9"/>
      <c r="D32" s="9"/>
      <c r="E32" s="9">
        <v>2</v>
      </c>
      <c r="F32" s="9"/>
      <c r="G32" s="9"/>
      <c r="H32" s="9">
        <v>1</v>
      </c>
      <c r="I32" s="9"/>
      <c r="J32" s="9"/>
      <c r="K32" s="9"/>
      <c r="L32" s="9"/>
      <c r="M32" s="9">
        <v>1</v>
      </c>
      <c r="N32" s="9"/>
      <c r="O32" s="9">
        <v>4</v>
      </c>
    </row>
    <row r="33" spans="1:15" x14ac:dyDescent="0.35">
      <c r="A33" s="8" t="s">
        <v>40</v>
      </c>
      <c r="B33" s="9"/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</row>
    <row r="34" spans="1:15" x14ac:dyDescent="0.35">
      <c r="A34" s="8" t="s">
        <v>41</v>
      </c>
      <c r="B34" s="9"/>
      <c r="C34" s="9">
        <v>2</v>
      </c>
      <c r="D34" s="9">
        <v>1</v>
      </c>
      <c r="E34" s="9">
        <v>2</v>
      </c>
      <c r="F34" s="9"/>
      <c r="G34" s="9">
        <v>1</v>
      </c>
      <c r="H34" s="9">
        <v>1</v>
      </c>
      <c r="I34" s="9"/>
      <c r="J34" s="9"/>
      <c r="K34" s="9"/>
      <c r="L34" s="9"/>
      <c r="M34" s="9"/>
      <c r="N34" s="9"/>
      <c r="O34" s="9">
        <v>7</v>
      </c>
    </row>
    <row r="35" spans="1:15" x14ac:dyDescent="0.35">
      <c r="A35" s="8" t="s">
        <v>42</v>
      </c>
      <c r="B35" s="9"/>
      <c r="C35" s="9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</row>
    <row r="36" spans="1:15" x14ac:dyDescent="0.35">
      <c r="A36" s="8" t="s">
        <v>43</v>
      </c>
      <c r="B36" s="9"/>
      <c r="C36" s="9">
        <v>1</v>
      </c>
      <c r="D36" s="9"/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>
        <v>2</v>
      </c>
    </row>
    <row r="37" spans="1:15" x14ac:dyDescent="0.35">
      <c r="A37" s="8" t="s">
        <v>44</v>
      </c>
      <c r="B37" s="9"/>
      <c r="C37" s="9">
        <v>1</v>
      </c>
      <c r="D37" s="9">
        <v>2</v>
      </c>
      <c r="E37" s="9">
        <v>1</v>
      </c>
      <c r="F37" s="9"/>
      <c r="G37" s="9"/>
      <c r="H37" s="9">
        <v>1</v>
      </c>
      <c r="I37" s="9"/>
      <c r="J37" s="9"/>
      <c r="K37" s="9"/>
      <c r="L37" s="9"/>
      <c r="M37" s="9">
        <v>1</v>
      </c>
      <c r="N37" s="9"/>
      <c r="O37" s="9">
        <v>6</v>
      </c>
    </row>
    <row r="38" spans="1:15" x14ac:dyDescent="0.35">
      <c r="A38" s="8" t="s">
        <v>45</v>
      </c>
      <c r="B38" s="9"/>
      <c r="C38" s="9">
        <v>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1</v>
      </c>
    </row>
    <row r="39" spans="1:15" x14ac:dyDescent="0.35">
      <c r="A39" s="8" t="s">
        <v>46</v>
      </c>
      <c r="B39" s="9"/>
      <c r="C39" s="9"/>
      <c r="D39" s="9"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</row>
    <row r="40" spans="1:15" x14ac:dyDescent="0.35">
      <c r="A40" s="8" t="s">
        <v>47</v>
      </c>
      <c r="B40" s="9"/>
      <c r="C40" s="9"/>
      <c r="D40" s="9">
        <v>3</v>
      </c>
      <c r="E40" s="9">
        <v>2</v>
      </c>
      <c r="F40" s="9"/>
      <c r="G40" s="9"/>
      <c r="H40" s="9"/>
      <c r="I40" s="9"/>
      <c r="J40" s="9"/>
      <c r="K40" s="9"/>
      <c r="L40" s="9"/>
      <c r="M40" s="9"/>
      <c r="N40" s="9"/>
      <c r="O40" s="9">
        <v>5</v>
      </c>
    </row>
    <row r="41" spans="1:15" x14ac:dyDescent="0.35">
      <c r="A41" s="8" t="s">
        <v>48</v>
      </c>
      <c r="B41" s="9"/>
      <c r="C41" s="9">
        <v>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</row>
    <row r="42" spans="1:15" x14ac:dyDescent="0.35">
      <c r="A42" s="8" t="s">
        <v>49</v>
      </c>
      <c r="B42" s="9"/>
      <c r="C42" s="9"/>
      <c r="D42" s="9"/>
      <c r="E42" s="9">
        <v>1</v>
      </c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</row>
    <row r="43" spans="1:15" x14ac:dyDescent="0.35">
      <c r="A43" s="8" t="s">
        <v>50</v>
      </c>
      <c r="B43" s="9"/>
      <c r="C43" s="9">
        <v>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2</v>
      </c>
    </row>
    <row r="44" spans="1:15" x14ac:dyDescent="0.35">
      <c r="A44" s="8" t="s">
        <v>81</v>
      </c>
      <c r="B44" s="9"/>
      <c r="C44" s="9"/>
      <c r="D44" s="9">
        <v>1</v>
      </c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9">
        <v>2</v>
      </c>
    </row>
    <row r="45" spans="1:15" x14ac:dyDescent="0.35">
      <c r="A45" s="8" t="s">
        <v>51</v>
      </c>
      <c r="B45" s="9"/>
      <c r="C45" s="9"/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1</v>
      </c>
    </row>
    <row r="46" spans="1:15" x14ac:dyDescent="0.35">
      <c r="A46" s="8" t="s">
        <v>52</v>
      </c>
      <c r="B46" s="9"/>
      <c r="C46" s="9">
        <v>1</v>
      </c>
      <c r="D46" s="9">
        <v>2</v>
      </c>
      <c r="E46" s="9">
        <v>1</v>
      </c>
      <c r="F46" s="9"/>
      <c r="G46" s="9"/>
      <c r="H46" s="9">
        <v>1</v>
      </c>
      <c r="I46" s="9">
        <v>1</v>
      </c>
      <c r="J46" s="9"/>
      <c r="K46" s="9"/>
      <c r="L46" s="9"/>
      <c r="M46" s="9"/>
      <c r="N46" s="9"/>
      <c r="O46" s="9">
        <v>6</v>
      </c>
    </row>
    <row r="47" spans="1:15" x14ac:dyDescent="0.35">
      <c r="A47" s="8" t="s">
        <v>53</v>
      </c>
      <c r="B47" s="9"/>
      <c r="C47" s="9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1</v>
      </c>
    </row>
    <row r="48" spans="1:15" x14ac:dyDescent="0.35">
      <c r="A48" s="8" t="s">
        <v>54</v>
      </c>
      <c r="B48" s="9"/>
      <c r="C48" s="9">
        <v>1</v>
      </c>
      <c r="D48" s="9"/>
      <c r="E48" s="9"/>
      <c r="F48" s="9"/>
      <c r="G48" s="9"/>
      <c r="H48" s="9">
        <v>1</v>
      </c>
      <c r="I48" s="9"/>
      <c r="J48" s="9"/>
      <c r="K48" s="9"/>
      <c r="L48" s="9"/>
      <c r="M48" s="9"/>
      <c r="N48" s="9"/>
      <c r="O48" s="9">
        <v>2</v>
      </c>
    </row>
    <row r="49" spans="1:15" x14ac:dyDescent="0.35">
      <c r="A49" s="8" t="s">
        <v>55</v>
      </c>
      <c r="B49" s="9"/>
      <c r="C49" s="9"/>
      <c r="D49" s="9">
        <v>1</v>
      </c>
      <c r="E49" s="9"/>
      <c r="F49" s="9"/>
      <c r="G49" s="9"/>
      <c r="H49" s="9">
        <v>1</v>
      </c>
      <c r="I49" s="9"/>
      <c r="J49" s="9"/>
      <c r="K49" s="9"/>
      <c r="L49" s="9"/>
      <c r="M49" s="9"/>
      <c r="N49" s="9"/>
      <c r="O49" s="9">
        <v>2</v>
      </c>
    </row>
    <row r="50" spans="1:15" x14ac:dyDescent="0.35">
      <c r="A50" s="8" t="s">
        <v>56</v>
      </c>
      <c r="B50" s="9"/>
      <c r="C50" s="9">
        <v>5</v>
      </c>
      <c r="D50" s="9">
        <v>1</v>
      </c>
      <c r="E50" s="9">
        <v>3</v>
      </c>
      <c r="F50" s="9"/>
      <c r="G50" s="9"/>
      <c r="H50" s="9">
        <v>6</v>
      </c>
      <c r="I50" s="9"/>
      <c r="J50" s="9"/>
      <c r="K50" s="9"/>
      <c r="L50" s="9"/>
      <c r="M50" s="9"/>
      <c r="N50" s="9">
        <v>1</v>
      </c>
      <c r="O50" s="9">
        <v>16</v>
      </c>
    </row>
    <row r="51" spans="1:15" x14ac:dyDescent="0.35">
      <c r="A51" s="8" t="s">
        <v>57</v>
      </c>
      <c r="B51" s="9"/>
      <c r="C51" s="9">
        <v>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1</v>
      </c>
    </row>
    <row r="52" spans="1:15" x14ac:dyDescent="0.35">
      <c r="A52" s="8" t="s">
        <v>58</v>
      </c>
      <c r="B52" s="9"/>
      <c r="C52" s="9"/>
      <c r="D52" s="9"/>
      <c r="E52" s="9"/>
      <c r="F52" s="9"/>
      <c r="G52" s="9"/>
      <c r="H52" s="9">
        <v>1</v>
      </c>
      <c r="I52" s="9"/>
      <c r="J52" s="9"/>
      <c r="K52" s="9"/>
      <c r="L52" s="9"/>
      <c r="M52" s="9"/>
      <c r="N52" s="9"/>
      <c r="O52" s="9">
        <v>1</v>
      </c>
    </row>
    <row r="53" spans="1:15" x14ac:dyDescent="0.35">
      <c r="A53" s="8" t="s">
        <v>59</v>
      </c>
      <c r="B53" s="9"/>
      <c r="C53" s="9">
        <v>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1</v>
      </c>
    </row>
    <row r="54" spans="1:15" x14ac:dyDescent="0.35">
      <c r="A54" s="8" t="s">
        <v>60</v>
      </c>
      <c r="B54" s="9"/>
      <c r="C54" s="9"/>
      <c r="D54" s="9"/>
      <c r="E54" s="9">
        <v>2</v>
      </c>
      <c r="F54" s="9"/>
      <c r="G54" s="9"/>
      <c r="H54" s="9">
        <v>1</v>
      </c>
      <c r="I54" s="9"/>
      <c r="J54" s="9"/>
      <c r="K54" s="9"/>
      <c r="L54" s="9"/>
      <c r="M54" s="9"/>
      <c r="N54" s="9"/>
      <c r="O54" s="9">
        <v>3</v>
      </c>
    </row>
    <row r="55" spans="1:15" x14ac:dyDescent="0.35">
      <c r="A55" s="8" t="s">
        <v>61</v>
      </c>
      <c r="B55" s="9"/>
      <c r="C55" s="9"/>
      <c r="D55" s="9"/>
      <c r="E55" s="9">
        <v>2</v>
      </c>
      <c r="F55" s="9"/>
      <c r="G55" s="9"/>
      <c r="H55" s="9">
        <v>1</v>
      </c>
      <c r="I55" s="9"/>
      <c r="J55" s="9"/>
      <c r="K55" s="9"/>
      <c r="L55" s="9"/>
      <c r="M55" s="9"/>
      <c r="N55" s="9"/>
      <c r="O55" s="9">
        <v>3</v>
      </c>
    </row>
    <row r="56" spans="1:15" x14ac:dyDescent="0.35">
      <c r="A56" s="8" t="s">
        <v>10</v>
      </c>
      <c r="B56" s="9">
        <v>1</v>
      </c>
      <c r="C56" s="9">
        <v>41</v>
      </c>
      <c r="D56" s="9">
        <v>55</v>
      </c>
      <c r="E56" s="9">
        <v>60</v>
      </c>
      <c r="F56" s="9">
        <v>2</v>
      </c>
      <c r="G56" s="9">
        <v>9</v>
      </c>
      <c r="H56" s="9">
        <v>30</v>
      </c>
      <c r="I56" s="9">
        <v>2</v>
      </c>
      <c r="J56" s="9">
        <v>1</v>
      </c>
      <c r="K56" s="9">
        <v>1</v>
      </c>
      <c r="L56" s="9">
        <v>1</v>
      </c>
      <c r="M56" s="9">
        <v>2</v>
      </c>
      <c r="N56" s="9">
        <v>1</v>
      </c>
      <c r="O56" s="9">
        <v>206</v>
      </c>
    </row>
    <row r="57" spans="1:15" x14ac:dyDescent="0.3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x14ac:dyDescent="0.3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H58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ColWidth="16.7265625" defaultRowHeight="14.5" x14ac:dyDescent="0.35"/>
  <cols>
    <col min="1" max="1" width="31.36328125" customWidth="1"/>
    <col min="2" max="2" width="16.36328125" customWidth="1"/>
    <col min="3" max="3" width="6.08984375" customWidth="1"/>
    <col min="4" max="4" width="39.6328125" customWidth="1"/>
    <col min="5" max="5" width="19.08984375" customWidth="1"/>
    <col min="6" max="6" width="20" customWidth="1"/>
    <col min="7" max="7" width="48.81640625" customWidth="1"/>
    <col min="8" max="8" width="10.7265625" customWidth="1"/>
    <col min="9" max="11" width="18.7265625" customWidth="1"/>
    <col min="12" max="12" width="11.26953125" customWidth="1"/>
    <col min="13" max="13" width="20.453125" bestFit="1" customWidth="1"/>
    <col min="14" max="14" width="8" bestFit="1" customWidth="1"/>
  </cols>
  <sheetData>
    <row r="3" spans="1:8" ht="40" customHeight="1" x14ac:dyDescent="0.35">
      <c r="A3" s="1" t="s">
        <v>12</v>
      </c>
      <c r="B3" s="1" t="s">
        <v>9</v>
      </c>
    </row>
    <row r="4" spans="1:8" ht="65.150000000000006" customHeight="1" x14ac:dyDescent="0.35">
      <c r="A4" s="1" t="s">
        <v>0</v>
      </c>
      <c r="B4" s="7" t="s">
        <v>75</v>
      </c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10</v>
      </c>
    </row>
    <row r="5" spans="1:8" x14ac:dyDescent="0.35">
      <c r="A5" s="8" t="s">
        <v>8</v>
      </c>
      <c r="B5" s="9">
        <v>23</v>
      </c>
      <c r="C5" s="9">
        <v>3</v>
      </c>
      <c r="D5" s="9">
        <v>1</v>
      </c>
      <c r="E5" s="9">
        <v>2</v>
      </c>
      <c r="F5" s="9"/>
      <c r="G5" s="9"/>
      <c r="H5" s="9">
        <v>29</v>
      </c>
    </row>
    <row r="6" spans="1:8" x14ac:dyDescent="0.35">
      <c r="A6" s="8" t="s">
        <v>4</v>
      </c>
      <c r="B6" s="9">
        <v>7</v>
      </c>
      <c r="C6" s="9">
        <v>1</v>
      </c>
      <c r="D6" s="9"/>
      <c r="E6" s="9"/>
      <c r="F6" s="9">
        <v>2</v>
      </c>
      <c r="G6" s="9"/>
      <c r="H6" s="9">
        <v>10</v>
      </c>
    </row>
    <row r="7" spans="1:8" x14ac:dyDescent="0.35">
      <c r="A7" s="8" t="s">
        <v>2</v>
      </c>
      <c r="B7" s="9">
        <v>1</v>
      </c>
      <c r="C7" s="9"/>
      <c r="D7" s="9"/>
      <c r="E7" s="9"/>
      <c r="F7" s="9"/>
      <c r="G7" s="9"/>
      <c r="H7" s="9">
        <v>1</v>
      </c>
    </row>
    <row r="8" spans="1:8" x14ac:dyDescent="0.35">
      <c r="A8" s="8" t="s">
        <v>15</v>
      </c>
      <c r="B8" s="9">
        <v>1</v>
      </c>
      <c r="C8" s="9"/>
      <c r="D8" s="9"/>
      <c r="E8" s="9">
        <v>1</v>
      </c>
      <c r="F8" s="9"/>
      <c r="G8" s="9"/>
      <c r="H8" s="9">
        <v>2</v>
      </c>
    </row>
    <row r="9" spans="1:8" x14ac:dyDescent="0.35">
      <c r="A9" s="8" t="s">
        <v>16</v>
      </c>
      <c r="B9" s="9">
        <v>13</v>
      </c>
      <c r="C9" s="9">
        <v>11</v>
      </c>
      <c r="D9" s="9">
        <v>1</v>
      </c>
      <c r="E9" s="9"/>
      <c r="F9" s="9"/>
      <c r="G9" s="9"/>
      <c r="H9" s="9">
        <v>25</v>
      </c>
    </row>
    <row r="10" spans="1:8" x14ac:dyDescent="0.35">
      <c r="A10" s="8" t="s">
        <v>17</v>
      </c>
      <c r="B10" s="9">
        <v>4</v>
      </c>
      <c r="C10" s="9"/>
      <c r="D10" s="9"/>
      <c r="E10" s="9"/>
      <c r="F10" s="9"/>
      <c r="G10" s="9"/>
      <c r="H10" s="9">
        <v>4</v>
      </c>
    </row>
    <row r="11" spans="1:8" x14ac:dyDescent="0.35">
      <c r="A11" s="8" t="s">
        <v>18</v>
      </c>
      <c r="B11" s="9">
        <v>6</v>
      </c>
      <c r="C11" s="9"/>
      <c r="D11" s="9">
        <v>2</v>
      </c>
      <c r="E11" s="9"/>
      <c r="F11" s="9"/>
      <c r="G11" s="9"/>
      <c r="H11" s="9">
        <v>8</v>
      </c>
    </row>
    <row r="12" spans="1:8" x14ac:dyDescent="0.35">
      <c r="A12" s="8" t="s">
        <v>19</v>
      </c>
      <c r="B12" s="9">
        <v>2</v>
      </c>
      <c r="C12" s="9">
        <v>1</v>
      </c>
      <c r="D12" s="9"/>
      <c r="E12" s="9"/>
      <c r="F12" s="9"/>
      <c r="G12" s="9"/>
      <c r="H12" s="9">
        <v>3</v>
      </c>
    </row>
    <row r="13" spans="1:8" x14ac:dyDescent="0.35">
      <c r="A13" s="8" t="s">
        <v>20</v>
      </c>
      <c r="B13" s="9">
        <v>2</v>
      </c>
      <c r="C13" s="9"/>
      <c r="D13" s="9"/>
      <c r="E13" s="9"/>
      <c r="F13" s="9"/>
      <c r="G13" s="9"/>
      <c r="H13" s="9">
        <v>2</v>
      </c>
    </row>
    <row r="14" spans="1:8" x14ac:dyDescent="0.35">
      <c r="A14" s="8" t="s">
        <v>21</v>
      </c>
      <c r="B14" s="9">
        <v>2</v>
      </c>
      <c r="C14" s="9"/>
      <c r="D14" s="9">
        <v>1</v>
      </c>
      <c r="E14" s="9"/>
      <c r="F14" s="9"/>
      <c r="G14" s="9"/>
      <c r="H14" s="9">
        <v>3</v>
      </c>
    </row>
    <row r="15" spans="1:8" x14ac:dyDescent="0.35">
      <c r="A15" s="8" t="s">
        <v>22</v>
      </c>
      <c r="B15" s="9">
        <v>3</v>
      </c>
      <c r="C15" s="9"/>
      <c r="D15" s="9"/>
      <c r="E15" s="9"/>
      <c r="F15" s="9"/>
      <c r="G15" s="9"/>
      <c r="H15" s="9">
        <v>3</v>
      </c>
    </row>
    <row r="16" spans="1:8" x14ac:dyDescent="0.35">
      <c r="A16" s="8" t="s">
        <v>23</v>
      </c>
      <c r="B16" s="9">
        <v>1</v>
      </c>
      <c r="C16" s="9"/>
      <c r="D16" s="9"/>
      <c r="E16" s="9"/>
      <c r="F16" s="9"/>
      <c r="G16" s="9"/>
      <c r="H16" s="9">
        <v>1</v>
      </c>
    </row>
    <row r="17" spans="1:8" x14ac:dyDescent="0.35">
      <c r="A17" s="8" t="s">
        <v>24</v>
      </c>
      <c r="B17" s="9">
        <v>4</v>
      </c>
      <c r="C17" s="9"/>
      <c r="D17" s="9">
        <v>1</v>
      </c>
      <c r="E17" s="9"/>
      <c r="F17" s="9"/>
      <c r="G17" s="9"/>
      <c r="H17" s="9">
        <v>5</v>
      </c>
    </row>
    <row r="18" spans="1:8" x14ac:dyDescent="0.35">
      <c r="A18" s="8" t="s">
        <v>25</v>
      </c>
      <c r="B18" s="9">
        <v>1</v>
      </c>
      <c r="C18" s="9">
        <v>1</v>
      </c>
      <c r="D18" s="9"/>
      <c r="E18" s="9"/>
      <c r="F18" s="9"/>
      <c r="G18" s="9"/>
      <c r="H18" s="9">
        <v>2</v>
      </c>
    </row>
    <row r="19" spans="1:8" x14ac:dyDescent="0.35">
      <c r="A19" s="8" t="s">
        <v>26</v>
      </c>
      <c r="B19" s="9">
        <v>1</v>
      </c>
      <c r="C19" s="9">
        <v>1</v>
      </c>
      <c r="D19" s="9"/>
      <c r="E19" s="9"/>
      <c r="F19" s="9"/>
      <c r="G19" s="9"/>
      <c r="H19" s="9">
        <v>2</v>
      </c>
    </row>
    <row r="20" spans="1:8" x14ac:dyDescent="0.35">
      <c r="A20" s="8" t="s">
        <v>27</v>
      </c>
      <c r="B20" s="9">
        <v>2</v>
      </c>
      <c r="C20" s="9"/>
      <c r="D20" s="9"/>
      <c r="E20" s="9"/>
      <c r="F20" s="9"/>
      <c r="G20" s="9"/>
      <c r="H20" s="9">
        <v>2</v>
      </c>
    </row>
    <row r="21" spans="1:8" x14ac:dyDescent="0.35">
      <c r="A21" s="8" t="s">
        <v>28</v>
      </c>
      <c r="B21" s="9">
        <v>1</v>
      </c>
      <c r="C21" s="9"/>
      <c r="D21" s="9"/>
      <c r="E21" s="9"/>
      <c r="F21" s="9"/>
      <c r="G21" s="9"/>
      <c r="H21" s="9">
        <v>1</v>
      </c>
    </row>
    <row r="22" spans="1:8" x14ac:dyDescent="0.35">
      <c r="A22" s="8" t="s">
        <v>29</v>
      </c>
      <c r="B22" s="9">
        <v>4</v>
      </c>
      <c r="C22" s="9"/>
      <c r="D22" s="9">
        <v>2</v>
      </c>
      <c r="E22" s="9"/>
      <c r="F22" s="9"/>
      <c r="G22" s="9"/>
      <c r="H22" s="9">
        <v>6</v>
      </c>
    </row>
    <row r="23" spans="1:8" x14ac:dyDescent="0.35">
      <c r="A23" s="8" t="s">
        <v>30</v>
      </c>
      <c r="B23" s="9">
        <v>3</v>
      </c>
      <c r="C23" s="9"/>
      <c r="D23" s="9"/>
      <c r="E23" s="9"/>
      <c r="F23" s="9"/>
      <c r="G23" s="9"/>
      <c r="H23" s="9">
        <v>3</v>
      </c>
    </row>
    <row r="24" spans="1:8" x14ac:dyDescent="0.35">
      <c r="A24" s="8" t="s">
        <v>31</v>
      </c>
      <c r="B24" s="9">
        <v>1</v>
      </c>
      <c r="C24" s="9">
        <v>1</v>
      </c>
      <c r="D24" s="9"/>
      <c r="E24" s="9"/>
      <c r="F24" s="9"/>
      <c r="G24" s="9"/>
      <c r="H24" s="9">
        <v>2</v>
      </c>
    </row>
    <row r="25" spans="1:8" x14ac:dyDescent="0.35">
      <c r="A25" s="8" t="s">
        <v>32</v>
      </c>
      <c r="B25" s="9">
        <v>5</v>
      </c>
      <c r="C25" s="9"/>
      <c r="D25" s="9"/>
      <c r="E25" s="9"/>
      <c r="F25" s="9"/>
      <c r="G25" s="9"/>
      <c r="H25" s="9">
        <v>5</v>
      </c>
    </row>
    <row r="26" spans="1:8" x14ac:dyDescent="0.35">
      <c r="A26" s="8" t="s">
        <v>33</v>
      </c>
      <c r="B26" s="9">
        <v>1</v>
      </c>
      <c r="C26" s="9">
        <v>1</v>
      </c>
      <c r="D26" s="9"/>
      <c r="E26" s="9"/>
      <c r="F26" s="9"/>
      <c r="G26" s="9"/>
      <c r="H26" s="9">
        <v>2</v>
      </c>
    </row>
    <row r="27" spans="1:8" x14ac:dyDescent="0.35">
      <c r="A27" s="8" t="s">
        <v>34</v>
      </c>
      <c r="B27" s="9">
        <v>1</v>
      </c>
      <c r="C27" s="9"/>
      <c r="D27" s="9"/>
      <c r="E27" s="9"/>
      <c r="F27" s="9"/>
      <c r="G27" s="9"/>
      <c r="H27" s="9">
        <v>1</v>
      </c>
    </row>
    <row r="28" spans="1:8" x14ac:dyDescent="0.35">
      <c r="A28" s="8" t="s">
        <v>35</v>
      </c>
      <c r="B28" s="9">
        <v>1</v>
      </c>
      <c r="C28" s="9"/>
      <c r="D28" s="9"/>
      <c r="E28" s="9"/>
      <c r="F28" s="9"/>
      <c r="G28" s="9"/>
      <c r="H28" s="9">
        <v>1</v>
      </c>
    </row>
    <row r="29" spans="1:8" x14ac:dyDescent="0.35">
      <c r="A29" s="8" t="s">
        <v>36</v>
      </c>
      <c r="B29" s="9">
        <v>2</v>
      </c>
      <c r="C29" s="9"/>
      <c r="D29" s="9"/>
      <c r="E29" s="9"/>
      <c r="F29" s="9"/>
      <c r="G29" s="9"/>
      <c r="H29" s="9">
        <v>2</v>
      </c>
    </row>
    <row r="30" spans="1:8" x14ac:dyDescent="0.35">
      <c r="A30" s="8" t="s">
        <v>37</v>
      </c>
      <c r="B30" s="9"/>
      <c r="C30" s="9">
        <v>5</v>
      </c>
      <c r="D30" s="9"/>
      <c r="E30" s="9"/>
      <c r="F30" s="9"/>
      <c r="G30" s="9">
        <v>1</v>
      </c>
      <c r="H30" s="9">
        <v>6</v>
      </c>
    </row>
    <row r="31" spans="1:8" x14ac:dyDescent="0.35">
      <c r="A31" s="8" t="s">
        <v>38</v>
      </c>
      <c r="B31" s="9">
        <v>2</v>
      </c>
      <c r="C31" s="9">
        <v>2</v>
      </c>
      <c r="D31" s="9"/>
      <c r="E31" s="9"/>
      <c r="F31" s="9"/>
      <c r="G31" s="9"/>
      <c r="H31" s="9">
        <v>4</v>
      </c>
    </row>
    <row r="32" spans="1:8" x14ac:dyDescent="0.35">
      <c r="A32" s="8" t="s">
        <v>39</v>
      </c>
      <c r="B32" s="9">
        <v>3</v>
      </c>
      <c r="C32" s="9">
        <v>1</v>
      </c>
      <c r="D32" s="9"/>
      <c r="E32" s="9"/>
      <c r="F32" s="9"/>
      <c r="G32" s="9"/>
      <c r="H32" s="9">
        <v>4</v>
      </c>
    </row>
    <row r="33" spans="1:8" x14ac:dyDescent="0.35">
      <c r="A33" s="8" t="s">
        <v>40</v>
      </c>
      <c r="B33" s="9"/>
      <c r="C33" s="9">
        <v>1</v>
      </c>
      <c r="D33" s="9"/>
      <c r="E33" s="9"/>
      <c r="F33" s="9"/>
      <c r="G33" s="9"/>
      <c r="H33" s="9">
        <v>1</v>
      </c>
    </row>
    <row r="34" spans="1:8" x14ac:dyDescent="0.35">
      <c r="A34" s="8" t="s">
        <v>41</v>
      </c>
      <c r="B34" s="9">
        <v>6</v>
      </c>
      <c r="C34" s="9">
        <v>1</v>
      </c>
      <c r="D34" s="9"/>
      <c r="E34" s="9"/>
      <c r="F34" s="9"/>
      <c r="G34" s="9"/>
      <c r="H34" s="9">
        <v>7</v>
      </c>
    </row>
    <row r="35" spans="1:8" x14ac:dyDescent="0.35">
      <c r="A35" s="8" t="s">
        <v>42</v>
      </c>
      <c r="B35" s="9">
        <v>1</v>
      </c>
      <c r="C35" s="9"/>
      <c r="D35" s="9"/>
      <c r="E35" s="9"/>
      <c r="F35" s="9"/>
      <c r="G35" s="9"/>
      <c r="H35" s="9">
        <v>1</v>
      </c>
    </row>
    <row r="36" spans="1:8" x14ac:dyDescent="0.35">
      <c r="A36" s="8" t="s">
        <v>43</v>
      </c>
      <c r="B36" s="9">
        <v>1</v>
      </c>
      <c r="C36" s="9">
        <v>1</v>
      </c>
      <c r="D36" s="9"/>
      <c r="E36" s="9"/>
      <c r="F36" s="9"/>
      <c r="G36" s="9"/>
      <c r="H36" s="9">
        <v>2</v>
      </c>
    </row>
    <row r="37" spans="1:8" x14ac:dyDescent="0.35">
      <c r="A37" s="8" t="s">
        <v>44</v>
      </c>
      <c r="B37" s="9">
        <v>4</v>
      </c>
      <c r="C37" s="9">
        <v>2</v>
      </c>
      <c r="D37" s="9"/>
      <c r="E37" s="9"/>
      <c r="F37" s="9"/>
      <c r="G37" s="9"/>
      <c r="H37" s="9">
        <v>6</v>
      </c>
    </row>
    <row r="38" spans="1:8" x14ac:dyDescent="0.35">
      <c r="A38" s="8" t="s">
        <v>45</v>
      </c>
      <c r="B38" s="9">
        <v>1</v>
      </c>
      <c r="C38" s="9"/>
      <c r="D38" s="9"/>
      <c r="E38" s="9"/>
      <c r="F38" s="9"/>
      <c r="G38" s="9"/>
      <c r="H38" s="9">
        <v>1</v>
      </c>
    </row>
    <row r="39" spans="1:8" x14ac:dyDescent="0.35">
      <c r="A39" s="8" t="s">
        <v>46</v>
      </c>
      <c r="B39" s="9"/>
      <c r="C39" s="9">
        <v>1</v>
      </c>
      <c r="D39" s="9"/>
      <c r="E39" s="9"/>
      <c r="F39" s="9"/>
      <c r="G39" s="9"/>
      <c r="H39" s="9">
        <v>1</v>
      </c>
    </row>
    <row r="40" spans="1:8" x14ac:dyDescent="0.35">
      <c r="A40" s="8" t="s">
        <v>47</v>
      </c>
      <c r="B40" s="9">
        <v>5</v>
      </c>
      <c r="C40" s="9"/>
      <c r="D40" s="9"/>
      <c r="E40" s="9"/>
      <c r="F40" s="9"/>
      <c r="G40" s="9"/>
      <c r="H40" s="9">
        <v>5</v>
      </c>
    </row>
    <row r="41" spans="1:8" x14ac:dyDescent="0.35">
      <c r="A41" s="8" t="s">
        <v>48</v>
      </c>
      <c r="B41" s="9">
        <v>1</v>
      </c>
      <c r="C41" s="9"/>
      <c r="D41" s="9"/>
      <c r="E41" s="9"/>
      <c r="F41" s="9"/>
      <c r="G41" s="9"/>
      <c r="H41" s="9">
        <v>1</v>
      </c>
    </row>
    <row r="42" spans="1:8" x14ac:dyDescent="0.35">
      <c r="A42" s="8" t="s">
        <v>49</v>
      </c>
      <c r="B42" s="9">
        <v>1</v>
      </c>
      <c r="C42" s="9"/>
      <c r="D42" s="9"/>
      <c r="E42" s="9"/>
      <c r="F42" s="9"/>
      <c r="G42" s="9"/>
      <c r="H42" s="9">
        <v>1</v>
      </c>
    </row>
    <row r="43" spans="1:8" x14ac:dyDescent="0.35">
      <c r="A43" s="8" t="s">
        <v>50</v>
      </c>
      <c r="B43" s="9">
        <v>2</v>
      </c>
      <c r="C43" s="9"/>
      <c r="D43" s="9"/>
      <c r="E43" s="9"/>
      <c r="F43" s="9"/>
      <c r="G43" s="9"/>
      <c r="H43" s="9">
        <v>2</v>
      </c>
    </row>
    <row r="44" spans="1:8" x14ac:dyDescent="0.35">
      <c r="A44" s="8" t="s">
        <v>81</v>
      </c>
      <c r="B44" s="9">
        <v>2</v>
      </c>
      <c r="C44" s="9"/>
      <c r="D44" s="9"/>
      <c r="E44" s="9"/>
      <c r="F44" s="9"/>
      <c r="G44" s="9"/>
      <c r="H44" s="9">
        <v>2</v>
      </c>
    </row>
    <row r="45" spans="1:8" x14ac:dyDescent="0.35">
      <c r="A45" s="8" t="s">
        <v>51</v>
      </c>
      <c r="B45" s="9">
        <v>1</v>
      </c>
      <c r="C45" s="9"/>
      <c r="D45" s="9"/>
      <c r="E45" s="9"/>
      <c r="F45" s="9"/>
      <c r="G45" s="9"/>
      <c r="H45" s="9">
        <v>1</v>
      </c>
    </row>
    <row r="46" spans="1:8" x14ac:dyDescent="0.35">
      <c r="A46" s="8" t="s">
        <v>52</v>
      </c>
      <c r="B46" s="9">
        <v>6</v>
      </c>
      <c r="C46" s="9"/>
      <c r="D46" s="9"/>
      <c r="E46" s="9"/>
      <c r="F46" s="9"/>
      <c r="G46" s="9"/>
      <c r="H46" s="9">
        <v>6</v>
      </c>
    </row>
    <row r="47" spans="1:8" x14ac:dyDescent="0.35">
      <c r="A47" s="8" t="s">
        <v>53</v>
      </c>
      <c r="B47" s="9">
        <v>1</v>
      </c>
      <c r="C47" s="9"/>
      <c r="D47" s="9"/>
      <c r="E47" s="9"/>
      <c r="F47" s="9"/>
      <c r="G47" s="9"/>
      <c r="H47" s="9">
        <v>1</v>
      </c>
    </row>
    <row r="48" spans="1:8" x14ac:dyDescent="0.35">
      <c r="A48" s="8" t="s">
        <v>54</v>
      </c>
      <c r="B48" s="9">
        <v>2</v>
      </c>
      <c r="C48" s="9"/>
      <c r="D48" s="9"/>
      <c r="E48" s="9"/>
      <c r="F48" s="9"/>
      <c r="G48" s="9"/>
      <c r="H48" s="9">
        <v>2</v>
      </c>
    </row>
    <row r="49" spans="1:8" x14ac:dyDescent="0.35">
      <c r="A49" s="8" t="s">
        <v>55</v>
      </c>
      <c r="B49" s="9">
        <v>2</v>
      </c>
      <c r="C49" s="9"/>
      <c r="D49" s="9"/>
      <c r="E49" s="9"/>
      <c r="F49" s="9"/>
      <c r="G49" s="9"/>
      <c r="H49" s="9">
        <v>2</v>
      </c>
    </row>
    <row r="50" spans="1:8" x14ac:dyDescent="0.35">
      <c r="A50" s="8" t="s">
        <v>56</v>
      </c>
      <c r="B50" s="9">
        <v>13</v>
      </c>
      <c r="C50" s="9">
        <v>2</v>
      </c>
      <c r="D50" s="9">
        <v>1</v>
      </c>
      <c r="E50" s="9"/>
      <c r="F50" s="9"/>
      <c r="G50" s="9"/>
      <c r="H50" s="9">
        <v>16</v>
      </c>
    </row>
    <row r="51" spans="1:8" x14ac:dyDescent="0.35">
      <c r="A51" s="8" t="s">
        <v>57</v>
      </c>
      <c r="B51" s="9">
        <v>1</v>
      </c>
      <c r="C51" s="9"/>
      <c r="D51" s="9"/>
      <c r="E51" s="9"/>
      <c r="F51" s="9"/>
      <c r="G51" s="9"/>
      <c r="H51" s="9">
        <v>1</v>
      </c>
    </row>
    <row r="52" spans="1:8" x14ac:dyDescent="0.35">
      <c r="A52" s="8" t="s">
        <v>58</v>
      </c>
      <c r="B52" s="9">
        <v>1</v>
      </c>
      <c r="C52" s="9"/>
      <c r="D52" s="9"/>
      <c r="E52" s="9"/>
      <c r="F52" s="9"/>
      <c r="G52" s="9"/>
      <c r="H52" s="9">
        <v>1</v>
      </c>
    </row>
    <row r="53" spans="1:8" x14ac:dyDescent="0.35">
      <c r="A53" s="8" t="s">
        <v>59</v>
      </c>
      <c r="B53" s="9">
        <v>1</v>
      </c>
      <c r="C53" s="9"/>
      <c r="D53" s="9"/>
      <c r="E53" s="9"/>
      <c r="F53" s="9"/>
      <c r="G53" s="9"/>
      <c r="H53" s="9">
        <v>1</v>
      </c>
    </row>
    <row r="54" spans="1:8" x14ac:dyDescent="0.35">
      <c r="A54" s="8" t="s">
        <v>60</v>
      </c>
      <c r="B54" s="9">
        <v>3</v>
      </c>
      <c r="C54" s="9"/>
      <c r="D54" s="9"/>
      <c r="E54" s="9"/>
      <c r="F54" s="9"/>
      <c r="G54" s="9"/>
      <c r="H54" s="9">
        <v>3</v>
      </c>
    </row>
    <row r="55" spans="1:8" x14ac:dyDescent="0.35">
      <c r="A55" s="8" t="s">
        <v>61</v>
      </c>
      <c r="B55" s="9">
        <v>3</v>
      </c>
      <c r="C55" s="9"/>
      <c r="D55" s="9"/>
      <c r="E55" s="9"/>
      <c r="F55" s="9"/>
      <c r="G55" s="9"/>
      <c r="H55" s="9">
        <v>3</v>
      </c>
    </row>
    <row r="56" spans="1:8" x14ac:dyDescent="0.35">
      <c r="A56" s="8" t="s">
        <v>10</v>
      </c>
      <c r="B56" s="9">
        <v>155</v>
      </c>
      <c r="C56" s="9">
        <v>36</v>
      </c>
      <c r="D56" s="9">
        <v>9</v>
      </c>
      <c r="E56" s="9">
        <v>3</v>
      </c>
      <c r="F56" s="9">
        <v>2</v>
      </c>
      <c r="G56" s="9">
        <v>1</v>
      </c>
      <c r="H56" s="9">
        <v>206</v>
      </c>
    </row>
    <row r="57" spans="1:8" x14ac:dyDescent="0.35">
      <c r="A57" s="4"/>
      <c r="B57" s="5"/>
      <c r="C57" s="5"/>
      <c r="D57" s="5"/>
      <c r="E57" s="5"/>
      <c r="F57" s="5"/>
    </row>
    <row r="58" spans="1:8" x14ac:dyDescent="0.35">
      <c r="A58" s="4"/>
      <c r="B58" s="5"/>
      <c r="C58" s="5"/>
      <c r="D58" s="5"/>
      <c r="E58" s="5"/>
      <c r="F58" s="5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1. Complaints received</vt:lpstr>
      <vt:lpstr>2. Number received by agency</vt:lpstr>
      <vt:lpstr>3. Nature of complaint</vt:lpstr>
      <vt:lpstr>4. Type of complainant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2022-09-01T20:09:08Z</dcterms:created>
  <dcterms:modified xsi:type="dcterms:W3CDTF">2022-09-06T21:59:14Z</dcterms:modified>
  <cp:category/>
</cp:coreProperties>
</file>